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0.1.60\Subdepto_Finanzas_Presupuesto\Unidad_Presupuesto\AÑO 2024\COMISION MIXTA\4.GLOSAS 2024 - TRIM Y SEM\P01 - GLOSA N°05  PAGINA WEB TRIMESTRAL\"/>
    </mc:Choice>
  </mc:AlternateContent>
  <bookViews>
    <workbookView xWindow="0" yWindow="0" windowWidth="28800" windowHeight="11925" activeTab="1"/>
  </bookViews>
  <sheets>
    <sheet name="P01 G05 PROYE GARAN SUBT. 24 " sheetId="1" r:id="rId1"/>
    <sheet name="P01 G05 PROYEC GARANT SUBT. 33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C3" i="2"/>
  <c r="B8" i="1"/>
  <c r="C3" i="1"/>
</calcChain>
</file>

<file path=xl/sharedStrings.xml><?xml version="1.0" encoding="utf-8"?>
<sst xmlns="http://schemas.openxmlformats.org/spreadsheetml/2006/main" count="7625" uniqueCount="905">
  <si>
    <t>GLOSA 05:  La individualización de los proyectos beneficiados con estos recursos y de las personas o entidades ejecutoras, los montos asignados, la modalidad de asignación, su distribución por comuna y región. El vencimiento de las garantías otorgadas para su fiel cumplimiento  Se informarán trimestralmente a través de la página web del Instituto Nacional de Deportes. Asimismo, dicha información junto con la ejecución regional de estos recursos se remitirá a la Comisión Especial Mixta de Presupuestos y a la Comisión de Deportes y Recreación de la Cámara de Diputados, en el mismo plazo.</t>
  </si>
  <si>
    <t xml:space="preserve">DATOS GARANTIAS PARA FIEL CUMPLIMIENTO Y SU VENCIMIENTO </t>
  </si>
  <si>
    <t xml:space="preserve">RUT SIN PUNTO Y CON GUIÓN </t>
  </si>
  <si>
    <t xml:space="preserve">RELLENAR ESTE CAMPO CON: ASIGNACION DIRECTA O CONCURSO PUBLICO </t>
  </si>
  <si>
    <t xml:space="preserve"> </t>
  </si>
  <si>
    <t>FORMATO: XX-XX-XXXX</t>
  </si>
  <si>
    <t>SI EL DCTO. ES LETRA DE CAMBIO RELLENAR ESTOS CAMPOS CON: N/A</t>
  </si>
  <si>
    <t xml:space="preserve">LUGAR FISICO DONDE ESTA RESGUARDO EL DOCUMENTO </t>
  </si>
  <si>
    <t>PROG. PPTARIO</t>
  </si>
  <si>
    <t>IMPUTACIÓN 24..0X.0XX</t>
  </si>
  <si>
    <t>CÓDIGO PROYECTO</t>
  </si>
  <si>
    <t xml:space="preserve">NOMBRE PROYECTO </t>
  </si>
  <si>
    <t xml:space="preserve">NOMBRE ENTIDAD EJECUTORA </t>
  </si>
  <si>
    <t>RUT</t>
  </si>
  <si>
    <t>MONTO ASIGNADO PROYECTO M$</t>
  </si>
  <si>
    <t>MODALIDAD ASIGNACIÓN DE RECURSOS</t>
  </si>
  <si>
    <t>COMUNA</t>
  </si>
  <si>
    <t>REGIÓN</t>
  </si>
  <si>
    <t>FECHA INGRESO</t>
  </si>
  <si>
    <t>ESTADO</t>
  </si>
  <si>
    <t>AÑO</t>
  </si>
  <si>
    <t xml:space="preserve">TIPO DE DCTO. </t>
  </si>
  <si>
    <t>BANCO/ INSTITUCION</t>
  </si>
  <si>
    <t>N° DCTO.</t>
  </si>
  <si>
    <t>MONTO ($)</t>
  </si>
  <si>
    <t>FECHA DCTO.</t>
  </si>
  <si>
    <t>FECHA VENCIMIENTO DCTO.</t>
  </si>
  <si>
    <t xml:space="preserve">UBICACIÓN </t>
  </si>
  <si>
    <t>01</t>
  </si>
  <si>
    <t>24.01.337</t>
  </si>
  <si>
    <t>FDN ECUESTRE - JUEGOS OLIMPICOS DISCIPLINA DE SALTO ECUESTRE 2024</t>
  </si>
  <si>
    <t>FEDERACION DEPORTIVA NACIONAL ECUESTRE DE CHILE FDN</t>
  </si>
  <si>
    <t>70016200-1</t>
  </si>
  <si>
    <t>DIRECTA</t>
  </si>
  <si>
    <t>NUÑOA</t>
  </si>
  <si>
    <t>METROPOLITANA</t>
  </si>
  <si>
    <t>01-07-2024</t>
  </si>
  <si>
    <t>APROBADO</t>
  </si>
  <si>
    <t>BOLETA DE GARANTIA</t>
  </si>
  <si>
    <t>PP Notarial</t>
  </si>
  <si>
    <t>712629-4</t>
  </si>
  <si>
    <t>S/I</t>
  </si>
  <si>
    <t xml:space="preserve">UNIDAD DE CONVENIOS </t>
  </si>
  <si>
    <t>COPA NACIONES 2024</t>
  </si>
  <si>
    <t>FEDERACION CHILENA DE HOCKEY SOBRE CESPED FDN</t>
  </si>
  <si>
    <t>70047800-9</t>
  </si>
  <si>
    <t>01-05-2024</t>
  </si>
  <si>
    <t>283631</t>
  </si>
  <si>
    <t xml:space="preserve">COPACHI CONCENTRADO PARA NATACIÓN Y COMPETENCIA PARA POWERLIFTING </t>
  </si>
  <si>
    <t>COMITE PARALIMPICO DE CHILE</t>
  </si>
  <si>
    <t>65156087-K</t>
  </si>
  <si>
    <t>01-06-2024</t>
  </si>
  <si>
    <t>12463219</t>
  </si>
  <si>
    <t>COPA DAVIS CHILE VS PERÚ 2024</t>
  </si>
  <si>
    <t>FEDERACION DE TENIS DE CHILE FDN</t>
  </si>
  <si>
    <t>81736200-1</t>
  </si>
  <si>
    <t>LAS CONDES</t>
  </si>
  <si>
    <t>01-01-2024</t>
  </si>
  <si>
    <t>Banco Chile</t>
  </si>
  <si>
    <t>WSG ITALIA 2024. CARRERA,ARTISTICO Y SKATEBOARDING</t>
  </si>
  <si>
    <t>FEDERACION DEPORTIVA CHILENA DE PATINAJE</t>
  </si>
  <si>
    <t>65229914-8</t>
  </si>
  <si>
    <t>713640-1</t>
  </si>
  <si>
    <t>JUEGOS PARALÍMPICOS PARÍS 2024</t>
  </si>
  <si>
    <t>17109824</t>
  </si>
  <si>
    <t>WORLD SKATE GAMES HOCKEY PATIN - ITALIA 2024</t>
  </si>
  <si>
    <t>CERTIFICADO DE FIANZA</t>
  </si>
  <si>
    <t>B0187273</t>
  </si>
  <si>
    <t>HOMOLOGACION DE EMPAQUES DE PARACAIDAS</t>
  </si>
  <si>
    <t>FEDERACION DEPORTIVA NACIONAL CHILENA DE PARACAIDISMO</t>
  </si>
  <si>
    <t>70553500-0</t>
  </si>
  <si>
    <t>LETRA DE CAMBIO</t>
  </si>
  <si>
    <t>XVII CAMPEONATO CONTINENTAL ABSOLUTO DE AJEDREZ DE LAS AMERICAS 2024</t>
  </si>
  <si>
    <t>FEDERACION DEPORTIVA NACIONAL AJEDREZ FEDERADO DE CHILE FDN</t>
  </si>
  <si>
    <t>65031772-6</t>
  </si>
  <si>
    <t>SANTIAGO</t>
  </si>
  <si>
    <t>FEDENAT - ADQUISICIÓN DE REPUESTOS DE ARMAS</t>
  </si>
  <si>
    <t>FEDERACION DEPORTIVA NACIONAL DE TIRO AL BLANCO DE CHILE</t>
  </si>
  <si>
    <t>65051164-6</t>
  </si>
  <si>
    <t>01-04-2024</t>
  </si>
  <si>
    <t>PDE SOPORTE TECNICO 2024</t>
  </si>
  <si>
    <t>FEDERACION CHILENA DE RACQUETBALL</t>
  </si>
  <si>
    <t>65375500-7</t>
  </si>
  <si>
    <t>TEMUCO</t>
  </si>
  <si>
    <t>ARAUCANIA</t>
  </si>
  <si>
    <t>01-03-2024</t>
  </si>
  <si>
    <t>GOLF AED - TORNEOS AGUSTINA GOMEZ</t>
  </si>
  <si>
    <t>FEDERACION CHILENA DE GOLF</t>
  </si>
  <si>
    <t>70034000-7</t>
  </si>
  <si>
    <t>LA REINA</t>
  </si>
  <si>
    <t>FDN ECUESTRE - CURSO STEWARD 2024</t>
  </si>
  <si>
    <t>01-09-2024</t>
  </si>
  <si>
    <t>MANTENCIÓN Y COMBUSTIBLE GOMÓN FEDEVELA 2024</t>
  </si>
  <si>
    <t>FEDERACION DEPORTIVA NACIONAL DE NAVEGACION A VELA FDN</t>
  </si>
  <si>
    <t>70001200-K</t>
  </si>
  <si>
    <t>ÑUÑOA</t>
  </si>
  <si>
    <t>ORGANIZACIÓN COPA ACERO - TAEKWONDO 2024.</t>
  </si>
  <si>
    <t>FEDERACION DEPORTIVA NACIONAL DE TAEKWONDO WTF</t>
  </si>
  <si>
    <t>71452100-4</t>
  </si>
  <si>
    <t>GOLF PDE - TORNEOS NACIONALES - CAMPEONATO FCHG I</t>
  </si>
  <si>
    <t>CENTRO DE ENTRENAMIENTOS DE BOCHAS 2024</t>
  </si>
  <si>
    <t>FEDERACION CHILENA DE BOCHAS</t>
  </si>
  <si>
    <t>70015800-4</t>
  </si>
  <si>
    <t>SAN MIGUEL</t>
  </si>
  <si>
    <t>24.01.354</t>
  </si>
  <si>
    <t>ASIGNACION ESPECIAL A DEPORTISTAS - APOYO ESPECIAL FERNANDA AGUIRRE TAEKWONDO</t>
  </si>
  <si>
    <t>CORPORACION NACIONAL DEL DEPORTE DE  ALTO RENDIMIENTO</t>
  </si>
  <si>
    <t>65634250-1</t>
  </si>
  <si>
    <t>PROVIDENCIA</t>
  </si>
  <si>
    <t>FEDENAT - EQUIPAMIENTO DE TIRO DEPORTIVO</t>
  </si>
  <si>
    <t>PLAN OLIMPICO NUÑEZ 2024</t>
  </si>
  <si>
    <t>PLAN OLÍMPICO BANCALARI 2024</t>
  </si>
  <si>
    <t xml:space="preserve">	PELOTA VASCA- MATERIAL DEPORTIVO</t>
  </si>
  <si>
    <t>FEDERACION CHILENA DE PELOTA VASCA</t>
  </si>
  <si>
    <t>65338210-3</t>
  </si>
  <si>
    <t>PLAN OLIMPICO PAVISSICH 2024</t>
  </si>
  <si>
    <t>TENIS - APOYO 3 TORNEOS NACIONALES DE MENORES G1 2024</t>
  </si>
  <si>
    <t>ACTIVIDADES PDE PRIMER SEMESTRE - PARTICIPACION ENTRENADOR EN TORNEO PANAMERICANO DE RACQUETBALL GUATEMALA 2024- COMPRA IMPLEMENTOS DEPORTIVOS</t>
  </si>
  <si>
    <t>Seminario internacional ULA-IAF Perú</t>
  </si>
  <si>
    <t>FEDERACION DEPORTIVA NACIONAL DE AIKIDO</t>
  </si>
  <si>
    <t>65149020-0</t>
  </si>
  <si>
    <t>GOLF AED - TORNEOS CARLOS BUSTOS</t>
  </si>
  <si>
    <t>GOLF AED - TORNEOS MATIAS DOMINGUEZ</t>
  </si>
  <si>
    <t>EX PDE RECURSOS HUMANO 2024</t>
  </si>
  <si>
    <t>FEDERACION CHILENA DE AEROMODELISMO</t>
  </si>
  <si>
    <t>71255300-6</t>
  </si>
  <si>
    <t>TRIATLON- CONCENTRADO y ENTRENAMIENTO MILAN - GASPAR RIVEROS</t>
  </si>
  <si>
    <t>FEDERACION DEPORTIVA NACIONAL DE TRIATLON DE CHILE FDN</t>
  </si>
  <si>
    <t>65020190-6</t>
  </si>
  <si>
    <t>PDE MEMBRESIAS, ADQUISICIONES Y ACTIVIDADES DE DESARROLLO ESTRATÉGICO BRIDGE 2024</t>
  </si>
  <si>
    <t>FEDERACION DEPORTIVA NACIONAL CHILENA DE BRIDGE</t>
  </si>
  <si>
    <t>70568500-2</t>
  </si>
  <si>
    <t>VITACURA</t>
  </si>
  <si>
    <t>CONCENTRADO NACIONAL LIGHTNING</t>
  </si>
  <si>
    <t>TORNEOS PROVINCIALES ARGENTINOS-PELOTA VASCA</t>
  </si>
  <si>
    <t>OPEN CHILLAN-PILLANLELBUN-AEROSHOW-CMA-IMAC ANTOFAGASTA</t>
  </si>
  <si>
    <t>2400042119</t>
  </si>
  <si>
    <t>LIGA NACIONAL 2024-PELOTA VASCA</t>
  </si>
  <si>
    <t>28.01.385</t>
  </si>
  <si>
    <t>RECURSOS Y SERVICIOS ESPECIALIZADOS - COMITE DE ARBITRAJE DEPORTIVO 2024</t>
  </si>
  <si>
    <t>COMITE OLIMPICO DE CHILE</t>
  </si>
  <si>
    <t>70269800-6</t>
  </si>
  <si>
    <t>FINALES NACIONAL DE HOCKEY 5, ESCUELA DE INICIACIÓN Y APOYO A ENTRENADORES REGIONALES</t>
  </si>
  <si>
    <t>PLAN OLIMPICO TORREALBA 2024</t>
  </si>
  <si>
    <t>ACTIVIDADES PARACAIDISMO 2024</t>
  </si>
  <si>
    <t>RRHH TECNICO PDE FENAGICHI 2024</t>
  </si>
  <si>
    <t>FEDERACION NACIONAL DE GIMNASIA DE CHILE</t>
  </si>
  <si>
    <t>65134848-K</t>
  </si>
  <si>
    <t>COPACHI - CONCENTRADOS BALONMANO SILLA DE RUEDAS, CAPACITACIONES PARA TIRO CON ARCO Y CURSO PARA BADMINTON</t>
  </si>
  <si>
    <t>FEDENACICH - INDUMENTARIA DEPORTIVA DE COMPETENCIA SELECCIÓN NACIONAL DE  RUTA - PISTA</t>
  </si>
  <si>
    <t>FEDERACION DEPORTIVA NACIONAL DE CICLISMO DE CHILE</t>
  </si>
  <si>
    <t>65196975-1</t>
  </si>
  <si>
    <t xml:space="preserve">CIRCUITO DE TRAINING CAMP CHILE 2024 </t>
  </si>
  <si>
    <t>FEDERACION DEPORTIVA NACIONAL DE JUDO DE CHILE FDN</t>
  </si>
  <si>
    <t>65052266-4</t>
  </si>
  <si>
    <t xml:space="preserve">SILLA  DEPORTIVA  ADAPTADA </t>
  </si>
  <si>
    <t>FEDERACION DEPORTIVA NACIONAL DE SKI Y SNOWBOARD DE CHILE FDN</t>
  </si>
  <si>
    <t>70000700-6</t>
  </si>
  <si>
    <t>APOYO TÉCNICO METODOLÓGICO - PELOTA VASCA 2024</t>
  </si>
  <si>
    <t>CAMPEONATO MUNDIAL MASCULINO Y MIXTO DE BOCHAS FRANCIA 2024</t>
  </si>
  <si>
    <t>FEDENAT - 94° CAMPEONATO NACIONAL 2024</t>
  </si>
  <si>
    <t>SUDAMERICANO 14 BOLIVIA 2024</t>
  </si>
  <si>
    <t>SUDAMERICANO 12 PARAGUAY 2024</t>
  </si>
  <si>
    <t xml:space="preserve"> TORNEO PREPARATORIO TOUR PROFESIONAL IRT OPEN COSTA RICA  -  LPRT ESTADOS UNIDOS.</t>
  </si>
  <si>
    <t>RECURSO HUMANO TECNICO DE BOCHAS 2024</t>
  </si>
  <si>
    <t>SELECCIÓN DE AGUAS QUIETAS CLASIFICATORIO OLÍMPICO 2024</t>
  </si>
  <si>
    <t>FEDERACION DEPORTIVA NACIONAL DE CANOTAJE FDN</t>
  </si>
  <si>
    <t>72053500-9</t>
  </si>
  <si>
    <t>MOTOCICLISMO - APOYO EN CONCENTRADO Y PARTICIPACIONES RUY BARBOSA</t>
  </si>
  <si>
    <t>VELA- CONCENTRADO CAMPAÑA PRE JJOO 2024.</t>
  </si>
  <si>
    <t>GOLF PDE - ABIERTO DEL PARAGUAY Y MAYACOBA INVITATIONAL</t>
  </si>
  <si>
    <t>24.01.341</t>
  </si>
  <si>
    <t>AJEDREZ PDA 2024</t>
  </si>
  <si>
    <t>ADMINISTRACIÓN FEDERACIÓN CHILENA DE BOCHAS 2024</t>
  </si>
  <si>
    <t xml:space="preserve">COMPETENCIAS NACIONALES 2024 </t>
  </si>
  <si>
    <t>RRHH TÉCNICO SKI PARALÍMPICO 2024</t>
  </si>
  <si>
    <t>Apoyo Técnico Multidisciplinario</t>
  </si>
  <si>
    <t>FEDENAT - COPA DEL MUNDO DE TIRO MUNICH 2024</t>
  </si>
  <si>
    <t>BRIDGE - PDA 2024</t>
  </si>
  <si>
    <t>TRIATLON- CONCENTRADO PREPARACION DIEGO MOYA 2024</t>
  </si>
  <si>
    <t>CAMPEONATO NACIONAL PATINAJE ARTISTICO 2024</t>
  </si>
  <si>
    <t>01-02-2024</t>
  </si>
  <si>
    <t>CAMPEONATO NACIONAL DE SKATEBOARDING 2024 E INSCRIPCION ROLLER GAMES HP</t>
  </si>
  <si>
    <t>APOYO DEPORTISTAS  PARTICIPACIÓN EN CIRCUITO PSA INTERNACIONAL</t>
  </si>
  <si>
    <t>FEDERACION DEPORTIVA CHILENA DE SQUASH</t>
  </si>
  <si>
    <t>65239980-0</t>
  </si>
  <si>
    <t xml:space="preserve"> RACQUETBALL. CIRCUITO NACIONAL DE  2° Y 4° FECHA - COMPRA DE PELOTAS  -  ENTRENADOR NACIONAL</t>
  </si>
  <si>
    <t xml:space="preserve">TORNEOS JUNIOR 6 COSAT Y 6 ITF 2024 </t>
  </si>
  <si>
    <t>PLAN OLIMPICO LABRAÑA 2024</t>
  </si>
  <si>
    <t>PLAN OLIMPICO SEGUEL 2024</t>
  </si>
  <si>
    <t>FDN TIRO AL VUELO /  COPA DEL MUNDO LONATO 2024 SKEET VARONES</t>
  </si>
  <si>
    <t>FEDERACIÓN DEPORTIVA NACIONAL DE TIRO AL VUELO DE CHILE FDN</t>
  </si>
  <si>
    <t>70006500-6</t>
  </si>
  <si>
    <t>FEDENAT - CAMPEONATO SUDAMERICANO CATEGORÍA JUVENIL</t>
  </si>
  <si>
    <t>Pago Afiliaciones, traslados e inscripciones internacionales, Organización Torneos Nacionales 2024 (PDE) Marzo-Junio</t>
  </si>
  <si>
    <t>FEDERACIÓN DEPORTIVA NACIONAL DE CAZA, PESCA, LANZAMIENTO, RECORRIDO DE CAZA Y COMPAK SPORTING</t>
  </si>
  <si>
    <t>82476300-3</t>
  </si>
  <si>
    <t xml:space="preserve">CMAS 14 TH WORLD CHAMPIONSHIP FREEDIVING INDOOR  2024 </t>
  </si>
  <si>
    <t>FEDERACION DEPORTIVA NACIONAL DE ACTIVIDADES SUBACUATICAS Y SALVAMENTO ACUATICO</t>
  </si>
  <si>
    <t>70026300-2</t>
  </si>
  <si>
    <t>PELOTA VASCA-ENTRENADOR NACIONAL 2024</t>
  </si>
  <si>
    <t xml:space="preserve">SUBVENCION MARY DEE VARGAS 2024 </t>
  </si>
  <si>
    <t xml:space="preserve">COPA PANAMERICANA  CADETES Y JUNIOR JUDO 2024 </t>
  </si>
  <si>
    <t>PELOTA VASCA-SUDAMERICANO ESPECIFICO PALETA GOMA - CONCENTRACIÓN INTERNACIONAL FRONTBALL</t>
  </si>
  <si>
    <t>ENTRENADORES  NACIONALES RUGBY 2024</t>
  </si>
  <si>
    <t>FEDERACION DEPORTIVA NACIONAL DE RUGBY</t>
  </si>
  <si>
    <t>70031400-6</t>
  </si>
  <si>
    <t>FDN TIRO AL VUELO / ENTRENADORES TIRO AL VUELO 2024</t>
  </si>
  <si>
    <t>ENTRENADORES- PELOTA VASCA 2024</t>
  </si>
  <si>
    <t>APOYO TÉCNICO MULTIDISCIPLINARIO BRIDGE 2024</t>
  </si>
  <si>
    <t>PDE - RRHH APOYO TECNICO FEDENACICH 2024</t>
  </si>
  <si>
    <t>REPATRIACION Y PARTICIPACION DELEGACION CHILENA CAMPEONATO SUDAMERICANO SQUASH 2024</t>
  </si>
  <si>
    <t>PELOTA VASCA- PDA ANUAL 2024</t>
  </si>
  <si>
    <t>APOYO TÉCNICO MULTIDISCIPLINARIO - SQUASH 2024</t>
  </si>
  <si>
    <t>PDA GOLF 2024</t>
  </si>
  <si>
    <t>PDA ADMINISTRACION 2024 - FEDERACION DE ANDINISMO DE CHILE</t>
  </si>
  <si>
    <t>FEDERACION DE ANDINISMO DE CHILE</t>
  </si>
  <si>
    <t>83014100-6</t>
  </si>
  <si>
    <t>ENTRENADORES NACIONALES - TIRO CON ARCO 2024</t>
  </si>
  <si>
    <t>FEDERACION DEPORTIVA NACIONAL DE TIRO CON ARCO FDN</t>
  </si>
  <si>
    <t>71018100-4</t>
  </si>
  <si>
    <t>APOYO TECNICO MULTIDISCIPLINARIO - ESGRIMA 2024</t>
  </si>
  <si>
    <t>FEDERACION CHILENA DE ESGRIMA</t>
  </si>
  <si>
    <t>70003200-0</t>
  </si>
  <si>
    <t>XVIII CMAS FINSWIMMING WORLD CUP 2024 Y XXIII CAMPEONATO MUNDIAL DE NATACIÓN CON ALETAS INDOOR CMAS 2024</t>
  </si>
  <si>
    <t>24.01.359</t>
  </si>
  <si>
    <t>CAMPEONATOS NACIONALES DE RAYUELA TEJO PLANO 2024</t>
  </si>
  <si>
    <t>FEDERACION DEPORTIVA NACIONAL DE RAYUELA TEJO PLANO DE CHILE</t>
  </si>
  <si>
    <t>65475920-0</t>
  </si>
  <si>
    <t>VALDIVIA</t>
  </si>
  <si>
    <t>REGION DE LOS RIOS</t>
  </si>
  <si>
    <t>REMO - CONCENTRADOS JUVENIL, SUB 23 Y TOMA DE TIEMPOS</t>
  </si>
  <si>
    <t>FEDERACION CHILENA DE REMO</t>
  </si>
  <si>
    <t>70048300-2</t>
  </si>
  <si>
    <t>IMPLEMENTACIÓN DEPORTIVA 2024</t>
  </si>
  <si>
    <t>ADMINISTRACION MOTOCICLISMO ENERO   A DICIEMBRE 2024</t>
  </si>
  <si>
    <t>FEDERACION DEPORTIVA DE MOTOCICLISMO DE CHILE</t>
  </si>
  <si>
    <t>70001100-3</t>
  </si>
  <si>
    <t>HEAD COCAH BASQUETBOL MASCULINO 2024</t>
  </si>
  <si>
    <t>FEDERACION DEPORTIVA NACIONAL DE BASQUETBOL DE CHILE FDN</t>
  </si>
  <si>
    <t>70013100-9</t>
  </si>
  <si>
    <t xml:space="preserve">CAMPEONATO NACIONAL PATIN CARRERA RANKING ANUAL </t>
  </si>
  <si>
    <t>Proyecto Preparación María José Maillard 2024</t>
  </si>
  <si>
    <t>Preparación de Selecciones Nacionales y Desarrollo Nacional Pesas 2024</t>
  </si>
  <si>
    <t>FEDERACION DEPORTIVA NACIONAL DE LEVANTAMIENTO DE PESAS FDN</t>
  </si>
  <si>
    <t>70021840-6</t>
  </si>
  <si>
    <t>PREPARACION, ENTRENAMIENTOS Y COMPETENCIAS DEPORTISTAS SKI ALPINO 2024</t>
  </si>
  <si>
    <t>APOYO TÉCNICO MULTIDISCIPLINARIO -TAEKWONDO 2024</t>
  </si>
  <si>
    <t>FDN ECUESTRE - ENTRENAMIENTOS COACHES ADIESTRAMIENTO Y SALTO 2024</t>
  </si>
  <si>
    <t>IMPLEMENTOS DEPORTIVOS Y CAMPEONATOS NACIONAL CADETE Y JUVENIL VARONES 2024</t>
  </si>
  <si>
    <t>FEDERACION CHILENA DE BOXEO</t>
  </si>
  <si>
    <t>82782500-K</t>
  </si>
  <si>
    <t>2400042420</t>
  </si>
  <si>
    <t xml:space="preserve">MUNDIALES, ISAF YOUTH, PRE-SUDAMERICANO, FESTIVAL NÁUTICO Y EV. PSICOLABORAL </t>
  </si>
  <si>
    <t>PDA FEDERACION CHILENA DE ESGRIMA 2024</t>
  </si>
  <si>
    <t>Gira Argentina Damas Abril 2024</t>
  </si>
  <si>
    <t>APOYO TÉCNICO MULTIDISCIPLINARIO - TIRO CON ARCO 2024</t>
  </si>
  <si>
    <t>PDE ACTIVIDADES - SQUASH 2024</t>
  </si>
  <si>
    <t>FEDENAT - XXI CAMPEONATO SUDAMERICANO ESPECÍFICO TIRO</t>
  </si>
  <si>
    <t>COPA BILLIE JEAN KING COLOMBIA 2024</t>
  </si>
  <si>
    <t>PLAN OLIMPICO JARRY 2024</t>
  </si>
  <si>
    <t>HOCKEY CÉSPED - DESARROLLO ESTRATÉGICO 2024 - GERENCIA, PREPARADORES FÍSICOS Y PSICÓLOGO DEPORTIVO</t>
  </si>
  <si>
    <t>TENIS - PDE RRHH 2024 (anual)</t>
  </si>
  <si>
    <t>Actividades del Circuito Nacional de Competencias Federadas Pesas 2024</t>
  </si>
  <si>
    <t>Desarrollo deportivo Nacional  2024</t>
  </si>
  <si>
    <t>TRIATLÓN- PARTICIPACIÓN SUDAMERICANO ESPECIFICO CATEGORIA  JUNIOR-YOUTH</t>
  </si>
  <si>
    <t>REMO- APOYO TÉCNICO MULTIDISCIPLINARIO 2024</t>
  </si>
  <si>
    <t>ADMINISTRACION ESQUI NAUTICO 2024</t>
  </si>
  <si>
    <t>FEDERACION DE ESQUI NAUTICO DE CHILE</t>
  </si>
  <si>
    <t>71287800-2</t>
  </si>
  <si>
    <t>PLAN OLÍMPICO BARRIOS 2024</t>
  </si>
  <si>
    <t>PLAN OLÍMPICO TABILO 2024</t>
  </si>
  <si>
    <t>REMO - IMPLEMENTACIÓN DEPORTIVA 2024</t>
  </si>
  <si>
    <t>PDA DE LA FEDERACION DE TIRO CON ARCO 2024</t>
  </si>
  <si>
    <t>ADMINISTRACIÓN TAEKWONDO 2024</t>
  </si>
  <si>
    <t>ORGANIZACIÓN TORNEO SUDAMERICANO ADULTO - SQUASH 2024</t>
  </si>
  <si>
    <t>PDE ÁREA TÉCNICA 2024</t>
  </si>
  <si>
    <t>PDA FEDENALOCH 2024</t>
  </si>
  <si>
    <t>FEDERACION DEPORTIVA NACIONAL DE LUCHA OLIMPICA DE CHILE</t>
  </si>
  <si>
    <t>65061853-K</t>
  </si>
  <si>
    <t>PDA ADMINISTRACION 2024</t>
  </si>
  <si>
    <t>FEDERACION DE VOLEIBOL DE CHILE</t>
  </si>
  <si>
    <t>70002600-0</t>
  </si>
  <si>
    <t>ENTRENADORES NACIONALES - TAEKWONDO 2024</t>
  </si>
  <si>
    <t>RUGBY PDA 2024</t>
  </si>
  <si>
    <t>ADMINISTRACIÓN FEDERACIÓN DEPORTIVA NACIONAL DE HOCKEY SOBRE CÉSPED 2024</t>
  </si>
  <si>
    <t>ENTRENADORES NACIONALES BASQUETBOL 2024</t>
  </si>
  <si>
    <t>PDE RECURSO HUMANO ENTRENADORES DEPORTES ACUATICOS  2024</t>
  </si>
  <si>
    <t>FEDERACION CHILENA DE DEPORTES ACUATICOS</t>
  </si>
  <si>
    <t>70047600-6</t>
  </si>
  <si>
    <t xml:space="preserve">LIGA NACIONAL DE RUGBY FEMENINA </t>
  </si>
  <si>
    <t xml:space="preserve">CAMPEONATO IBEROAMERICANO Y SUDAMERICANO U23 </t>
  </si>
  <si>
    <t>FEDERACION ATLETICA DE CHILE</t>
  </si>
  <si>
    <t>70011700-6</t>
  </si>
  <si>
    <t>2400042266</t>
  </si>
  <si>
    <t>PDE RRHH MULTIDISCIPLINARIO 2024</t>
  </si>
  <si>
    <t>PDA BALONMANO 2024</t>
  </si>
  <si>
    <t>FEDERACION DEPORTIVA NACIONAL DE BALONMANO</t>
  </si>
  <si>
    <t>65040479-3</t>
  </si>
  <si>
    <t>PREPARACION Y PARTICIPACION SUDAMERICANO U16 CHILE 2024, ARRIENDO PISCINA TORNEOS DE NATACION</t>
  </si>
  <si>
    <t>PDE APOYO TECNICO MULTIDISCIPLINARIO DEPORTES ACUATICOS FECHIDA 2024</t>
  </si>
  <si>
    <t>ACTIVIDADES AED PRIMER SEMESTRE 2024.  GIRA PREPARATORIA ESTADOS UNIDOS - PANAMERICANO ESPECIFICO 2024 - SUBVENCION ARRIENDO DE CANCHAS</t>
  </si>
  <si>
    <t>PESAS - ADMINISTRACION FECHIPE 2024</t>
  </si>
  <si>
    <t>COPA CONTINENTALES, SEGUROS E INDUMENTARIA TRIATLON 2024</t>
  </si>
  <si>
    <t xml:space="preserve">TENIS DE MESA -ENTRENADORES NACIONALES </t>
  </si>
  <si>
    <t>FEDERACION DEPORTIVA NACIONAL DE TENIS DE MESA DE CHILE</t>
  </si>
  <si>
    <t>70009530-4</t>
  </si>
  <si>
    <t>PDA DE LA FEDERACIÓN DEPORTIVA NACIONAL DE NAVEGACIÓN A VELA</t>
  </si>
  <si>
    <t xml:space="preserve">PLAN DE ADMINISTRACION 2024 JUDO </t>
  </si>
  <si>
    <t>PDA FECHIDA 2024</t>
  </si>
  <si>
    <t>TENIS - PDA 2024 (anual)</t>
  </si>
  <si>
    <t>FDN ECUESTRE - ADMINISTRACION 2024</t>
  </si>
  <si>
    <t>ENTRENADORES NACIONALES 2024</t>
  </si>
  <si>
    <t>TENIS NACIONAL: DESARROLLO COMPETITIVO Y TALENTO EMERGENTE</t>
  </si>
  <si>
    <t>PDE 2024   ENTRENADORES NACIONALES VOLEIBOL</t>
  </si>
  <si>
    <t>REMO - ENTRENADORES NACIONALES 2024</t>
  </si>
  <si>
    <t>ACTIVIDADES NACIONALES MULTIDEPORTES</t>
  </si>
  <si>
    <t>PDA FENAGICHI año 2024</t>
  </si>
  <si>
    <t>PDA FEDESKI 2024</t>
  </si>
  <si>
    <t xml:space="preserve">2 TORNEOS WTT ABRIL 2024 </t>
  </si>
  <si>
    <t>PANAMERICANO DE JUDO OPEN SANTIAGO 2024</t>
  </si>
  <si>
    <t>PDE 2024   APOYO TECNICO VOLEIBOL</t>
  </si>
  <si>
    <t>LIGAS NACIONALES APERTURA Y CLAUSURA 2024</t>
  </si>
  <si>
    <t>ENTRENADORES NACIONALES ESGRIMA - 2024</t>
  </si>
  <si>
    <t>ACTIVIDADES DE PREPARACIÓN Y PARTCIPACION EN COMPETENCIAS USA - ESQUÍ NAUTICO 2024</t>
  </si>
  <si>
    <t>LIGA NACIONAL BALONMANO 2024</t>
  </si>
  <si>
    <t>APOYO TECNICO MULTIDISCIPLINARIO RUGBY</t>
  </si>
  <si>
    <t>CIRCUITO NACIONAL DE VOLEIBOL PLAYA 2024</t>
  </si>
  <si>
    <t>FDN TIRO AL VUELO /  APOYO TÉCNICO MULTIDISCIPLINARIO TIRO AL VUELO 2024</t>
  </si>
  <si>
    <t>BCI</t>
  </si>
  <si>
    <t>ADMINISTRACION FEDACHI 2024</t>
  </si>
  <si>
    <t>609597-6</t>
  </si>
  <si>
    <t>GRAND PRIX CHALLENGER SUDAMERICANO ATLETICA CHILENA 2024</t>
  </si>
  <si>
    <t>CONTINENTAL TOUR  NIVEL BRONCE   “CIUDAD DE SANTIAGO 2024”</t>
  </si>
  <si>
    <t xml:space="preserve">ESQUI NAUTICO- CICLO DE PREPARACION INTERNACIONAL EN USA </t>
  </si>
  <si>
    <t>LIGA NACIONAL FEMENINA DE BASQUETBOL 2024</t>
  </si>
  <si>
    <t>Escalada Internacional 2024</t>
  </si>
  <si>
    <t>SUDAMERICANO DE VOLEIBOL PLAYA 2024 E IMPLEMENTACION DEPORTIVA</t>
  </si>
  <si>
    <t xml:space="preserve">COPACHI - INDUMENTARIA CAMPEONATOS INTERNACIONALES  Y ADQUISICION SILLA DE RUEDAS </t>
  </si>
  <si>
    <t>COPACHI CONCENTRADO PARA ATLETISMO, PARA CANOTAJE Y COMPETENCIA PARA ATLETISMO, PARA TAEKWONDO</t>
  </si>
  <si>
    <t xml:space="preserve">SUDAMERICANOS, PANAMERICANOS Y MUNDIALES  DE ESPECIALIDAD 2024 </t>
  </si>
  <si>
    <t>TDM PARALIMPICO CAMP. NACIONAL Y FACTOR 40 TAILANDIA</t>
  </si>
  <si>
    <t>TRIATLÓN- PREPARACIÓN JUEGOS OLIMPICOS PARIS Y SUDAMERICANO ESPECIFICO ELITE</t>
  </si>
  <si>
    <t>COPACHI CONCENTRADOS DEPORTES COLECTIVOS, ZONAL FUTBOL PC, VISITA TECNICA E IMPLEMENTACION DEPORTIVA</t>
  </si>
  <si>
    <t>ENTRENADORES NACIONALES - BALONMANO 2024</t>
  </si>
  <si>
    <t>MASAVAL</t>
  </si>
  <si>
    <t>B0171290</t>
  </si>
  <si>
    <t>BASE ENTRENAMIENTO - TORNEO PAT SHAW EN GUATEMALA - CAMPEONATOS PANAMERICANOS U15 y U17</t>
  </si>
  <si>
    <t>CICLISMO - ACTIVIDADES DEPORTIVAS NACIONALES DE  ENERO A MAYO - PANAMERICANOS ESPECIFICOS BMX - MTB 2024</t>
  </si>
  <si>
    <t>PREPARACION Y PARTICIPACION SELECCION CHILENA FEMENINA 3x3 - PREOLIMPICO HONG KONG 2024</t>
  </si>
  <si>
    <t>HOCKEY CÉSPED - DESARROLLO ESTRATÉGICO 2024 - TÉCNICOS, ENTRENADORES Y ASISTENTES</t>
  </si>
  <si>
    <t>BICE</t>
  </si>
  <si>
    <t>283616</t>
  </si>
  <si>
    <t>PDE FEDESKI 2024</t>
  </si>
  <si>
    <t>HDI SEGUROS</t>
  </si>
  <si>
    <t>16-000000099069</t>
  </si>
  <si>
    <t>ACT ALT REND TENIS DE MESA - VELA - TAEKWONDO - REMO Y BOXEO</t>
  </si>
  <si>
    <t>FDN TIRO AL VUELO / GIRA PREPARATORIA JJ.OO. PARIS 2024</t>
  </si>
  <si>
    <t xml:space="preserve">CONCENTRADO, COPA DEL MUNDO LONATO y TRASLADO JJ.OO. PARIS </t>
  </si>
  <si>
    <t xml:space="preserve">(VENTANA INTERNACIONAL DE RUGBY ) v H.KONG v. BELGICA v. ESCOCIA - QUALY RWC - AUSTRALIA 2027 </t>
  </si>
  <si>
    <t>PARTICIPACION FIBA 3X3 LIGA DE LAS NACIONES U21 CHINA</t>
  </si>
  <si>
    <t>MUNDIAL FIBA 3x3 CATEGORÍA U23 &amp; PREPARACIÓN INTERNACIONAL SELECCION MASCULINA 3x3 RUMBO A JUEGOS BOLIVARIANOS AYACUCHO y AMERICUP 2024</t>
  </si>
  <si>
    <t>CONCENTRADOS, CLINICAS INTER., IMPLEMENTACION, HONORARIOS FUNDAMENTALES, PART.MUNDIAL Y NORTEAMERICANO 2024</t>
  </si>
  <si>
    <t>COPACHI COMPETENCIAS PARA ATLETISMO, PARA BADMINTON, PARA JUDO Y BOCCIA</t>
  </si>
  <si>
    <t xml:space="preserve">TDM PARALIMPICO - GIRA INTERNACIONAL VIA JUEGOS PARALIMPICO. </t>
  </si>
  <si>
    <t>ACTIVIDADES DE ALTO RENDIMIENTO: LUCHA - GIRA PREPARATORIA JJOO PARIS 2024</t>
  </si>
  <si>
    <t>TDM-ORGANIZACION Y PARTICIPACION SUDAMERICANOS U13,U15,U19</t>
  </si>
  <si>
    <t>COPACHI COMPETENCIAS PARA ATLETISMO MEXICO Y PARA TAEKWONDO BRASIL</t>
  </si>
  <si>
    <t>16-000000100636</t>
  </si>
  <si>
    <t>CICLISMO -PANAMERICANO ESPECIFICO PISTA LOS ANGELES - RUTA CAMPEONATO NACIONAL SUB 23  ELITE CASABLANCA 2024</t>
  </si>
  <si>
    <t>EDWARS</t>
  </si>
  <si>
    <t>411111-6</t>
  </si>
  <si>
    <t>FDN ECUESTRE - GIRA INTERNACIONAL CCE 2024</t>
  </si>
  <si>
    <t>310554-6</t>
  </si>
  <si>
    <t>TENIS SILLA – MUNDIAL TURQUÍA, GIRA EUROPA E IMPLEMENTOS</t>
  </si>
  <si>
    <t>AVLA SEGUROS</t>
  </si>
  <si>
    <t>ACTIVIDADES DE ALTO RENDIMIENTO: PATIN CARRERA - ESQUI NAUTICO - PATINAJE ARTISTICO - BOXEO</t>
  </si>
  <si>
    <t>ACT ALT REND VELA, JUDO, TENIS DE MESA, NATACION CLASICA, GOLF Y CICLISMO BMX</t>
  </si>
  <si>
    <t>16-000000103000</t>
  </si>
  <si>
    <t xml:space="preserve">COPACHI AREA ADMINISTRACION, DESARROLLO, ACADEMIA Y COMUNICACIONES </t>
  </si>
  <si>
    <t>16-0000000099801</t>
  </si>
  <si>
    <t>288 UF</t>
  </si>
  <si>
    <t xml:space="preserve">ACTIVIDADES DE ALTO RENDIMIENTO: TENIS DE MESA - SKATEBOARDING- SURF- ESQUI NAUTICO - GIMNASIA ARTISTICA </t>
  </si>
  <si>
    <t>ACTIVIDADES DE ALTO RENDIMIENTO: BOXEO, VOLEIBOL PLAYA, GIMNASIA ARTISTICA Y ATLETICA , RUGBY</t>
  </si>
  <si>
    <t>COPACHI RRHH TECNICO 2024</t>
  </si>
  <si>
    <t>16-000000100385</t>
  </si>
  <si>
    <t>REMO - GIRA PREPARATORIA PARA COPA DEL MUNDO LUCERNA - GRUPO REPESCA</t>
  </si>
  <si>
    <t>301224187791</t>
  </si>
  <si>
    <t>REMO - GIRA PREPARATORIA CLASIFICADOS JJOO 2X FEMENINO Y MASCULINO</t>
  </si>
  <si>
    <t>ACTIVIDADES DE ALTO RENDIMIENTO: RUGBY - ESQUI NAUTICO - GIMNASIA RITMICA - LUCHA</t>
  </si>
  <si>
    <t xml:space="preserve"> COPACHI RRHH MULTIDISCIPLINARIO 2024</t>
  </si>
  <si>
    <t>16-000000100193</t>
  </si>
  <si>
    <t>COPACHI CONCENTRADO PARA NATACION Y COMPETENCIAS PARA NATACION, FUTBOL CIEGO, PARA CICLISMO Y BOCCIA</t>
  </si>
  <si>
    <t>16-000000102199</t>
  </si>
  <si>
    <t>DESARROLLO ESTRUCTURA OPERACIONAL Y DEPORTIVA ADO 2024</t>
  </si>
  <si>
    <t>ACTIVIDADES DEPORTIVAS: KARATE, PESAS, TAEKWONDO Y  ATLETISMO</t>
  </si>
  <si>
    <t>HOCKEY CESPED - PANAMERICANO JUNIOR SURREY CANADÁ - VARONES Y DAMAS - VOLEIBOL PLAYA  - SUDAMERICANO U19 QUITO ECUADOR</t>
  </si>
  <si>
    <t>16-000000102105</t>
  </si>
  <si>
    <t>COPACHI CONCENTRADO PARA ATLETISMO Y COMPETENCIA PARA ATLETISMO, PARA POWERLIFTING, PARA BADMINTON Y PARA KARATE</t>
  </si>
  <si>
    <t>ACTIVIDADES DE ALTO RENDIMIENTO: HOCKEY CESPED, TENIS DE MESA Y TIRO AL VUELO</t>
  </si>
  <si>
    <t>3012024183417</t>
  </si>
  <si>
    <t xml:space="preserve">ACTIVIDADES ALTO RENDIMIENTO: REMO Y RUGBY </t>
  </si>
  <si>
    <t>3012024187083</t>
  </si>
  <si>
    <t>l JUEGOS BOLIVARIANOS DE LA JUVENTUD SUCRE 2024/SURF - MUNDIAL ISA WORLD JUNIOR SURFING CHAMPIONSHIP EL SALVADOR 2024</t>
  </si>
  <si>
    <t>16-000000099840</t>
  </si>
  <si>
    <t>PLAN OLIMPICO DURAN 2024</t>
  </si>
  <si>
    <t xml:space="preserve">LETRA DE CAMBIO </t>
  </si>
  <si>
    <t xml:space="preserve">PANAMERICANO CLASIFICATORIO MIXTO DE BOCHAS RAFFA BRASIL 2024 </t>
  </si>
  <si>
    <t>GOLF AED - TORNEO NATALIA VILLAVICENCIO</t>
  </si>
  <si>
    <t>Encuentro Nacional de Aikido 2024</t>
  </si>
  <si>
    <t>01-08-2024</t>
  </si>
  <si>
    <t>GOLF AED - AGUSTINA GOMEZ - TORNEOS 2024</t>
  </si>
  <si>
    <t>GOLF AED - TORNEOS GABRIEL MORGAN BIRKE</t>
  </si>
  <si>
    <t>AED - TORNEOS AGUSTIN ERRAZURIZ</t>
  </si>
  <si>
    <t>ANALISTA TENIS EN SILLA DE RUEDAS</t>
  </si>
  <si>
    <t>INDUMENTARIA DEPORTIVA - FEDACHI 2024</t>
  </si>
  <si>
    <t>ENTRENAMIENTO Y PARTICIPACION EN LATINOAMERICANO DE PRECISION DE ATERRIZAJE CUBA</t>
  </si>
  <si>
    <t>GOLF PDE - CAMPEONATO JUVENIL DE CHILE BY IJGA</t>
  </si>
  <si>
    <t xml:space="preserve">ENTRENADOR  NACIONAL  y COMPRA DE PELOTAS / TENIS EN SILLA DE RUEDAS </t>
  </si>
  <si>
    <t>PLAN OLIMPICO SOTO 2024</t>
  </si>
  <si>
    <t>PLAN OLIMPICO VERGARA 2024</t>
  </si>
  <si>
    <t>TORNEO INTERNACIONAL FEMENINO PALETA GOMA TRINQUETE-PELOTA VASCA</t>
  </si>
  <si>
    <t>SUDAMERICANO 16 PERÚ 2024</t>
  </si>
  <si>
    <t xml:space="preserve">BRIDGE - PDE ACTIVIDADES ORGANIZACIÓN Y PARTICIPACIÓN EN TORNEOS </t>
  </si>
  <si>
    <t>FEDERACION BASQUETBOL SILLA DE RUEDAS - PDA 2024</t>
  </si>
  <si>
    <t>FEDERACION DEPORTIVA NACIONAL DE BASQUETBOL PARALIMPICO DE CHILE</t>
  </si>
  <si>
    <t>65116717-5</t>
  </si>
  <si>
    <t>2400042321</t>
  </si>
  <si>
    <t>PDE. RRHH TECNICO FUTBOL AMERICANO  2024</t>
  </si>
  <si>
    <t>FEDERACION DEPORTIVA NACIONAL CHILENA DE FUTBOL AMERICANO</t>
  </si>
  <si>
    <t>65078243-7</t>
  </si>
  <si>
    <t>PENTATLON MODERNO - MUNDIAL JUVENIL DE PENTATLON MODERNO ALEXANDRIA EGIPTO</t>
  </si>
  <si>
    <t>FEDERACION DE TIRO CON ARCO - PDE ACTIVIDADES 2024</t>
  </si>
  <si>
    <t>TENIS SILLA - CATALDO ROLAND GARROS - WIMBLEDON - GIRA FEMENINA COLOMBIA 2024</t>
  </si>
  <si>
    <t>ADMINISTRACION FEDERACION BAILE DEPORTIVO 2024</t>
  </si>
  <si>
    <t>FEDERACION DEPORTIVA NACIONAL DE BAILE DEPORTIVO</t>
  </si>
  <si>
    <t>65073659-1</t>
  </si>
  <si>
    <t>ACTIVIDADES DE ALTO RENDIMIENTO: ATLETISMO - RUGBY Y CICLISMO</t>
  </si>
  <si>
    <t>MUNDIAL ADULTO 2024 SAN ANTONIO TEXAS, ESTADOS UNIDOS.</t>
  </si>
  <si>
    <t>Actividades deportivas de Escalada, Esquí de Montaña y montañismo 2024</t>
  </si>
  <si>
    <t>FEDERACION DEPORTIVA NACIONAL DE ANDINISMO FEDERACION DE ANDINISMO DE CHILE</t>
  </si>
  <si>
    <t>GOLF - PDE - TORNEOS MEXICO, COSTA RICA Y PARAGUAY</t>
  </si>
  <si>
    <t>ACTIVIDADES DEPORTIVAS DE ATLETISMO - PREPARACIÓN CLASIFICADOS JJOO 2024</t>
  </si>
  <si>
    <t>TIRO CON ARCO- INDUMENTARIA Y PREPARACION .JUEGOS OLIMPICOS Y PARALIMPICOS</t>
  </si>
  <si>
    <t>COPACHI- RRHH CONTROL DE GESTION Y COMERCIAL</t>
  </si>
  <si>
    <t xml:space="preserve">COPA PANAMERICANA SUB21 DE PARAGUAY Y SUDAMERICANO JUVENIL JUDO 2024 </t>
  </si>
  <si>
    <t>TORNEO NACIONAL DE INVIERNO ELITE INDOMABLES SELKNAM - TORNEO NACIONAL CHILEOPEN CONCON 2024</t>
  </si>
  <si>
    <t>FDN ECUESTRE - DISEÑADORES DE PISTA SALTO 2024</t>
  </si>
  <si>
    <t>COPACHI LIGA GOLBOL 2024</t>
  </si>
  <si>
    <t>COPACHI - ASIGNACIONES PARA CICLISMO, PARA ATLETISMO, CAMPEONATO BOCCIA, SELECTIVO PARA NATACIÓN Y CONCENTRADO BALONMANO SR</t>
  </si>
  <si>
    <t>FDN ECUESTRE - FEI CHALLENGE DE ADIESTRAMIENTO Y SALTO 2024</t>
  </si>
  <si>
    <t>FEDERACIÓN BAILE DEPORTIVO - RRHH TÉCNICO 2024</t>
  </si>
  <si>
    <t>FEDENACICH - ACTIVIDADES DEPORTIVAS BMX FREESTYLE - RUTA - BMX RACE</t>
  </si>
  <si>
    <t>ACADEMIA SELECCIONADOS NACIONALES 2024 Y PANAMERICANO SUB20</t>
  </si>
  <si>
    <t>SERIES NACIONALES DE CATEGORIAS Y COMPETENCIAS PEDESTRES</t>
  </si>
  <si>
    <t>RECURSO HUMANO TECNICO BOXEO 2024</t>
  </si>
  <si>
    <t>PDE TORNEO CAMPEONATO MUNDIAL IFAF FLAG FOOTBALL</t>
  </si>
  <si>
    <t>SAC Y CAMPEONATO NACIONAL DE CROSS COUNTRY 2024</t>
  </si>
  <si>
    <t>TENIS DE MESA - ASIGNACIONES A DEPORTISTAS SELECCIONADOS</t>
  </si>
  <si>
    <t>Campeonatos Nacionales Aguas Quietas y Maraton  2024</t>
  </si>
  <si>
    <t>ACTIVIDADES DEPORTIVAS PATIN CARRERA  Y PANAMERICANO ESPECIFICO JUVENILES - PATINAJE ARTISTICO 2024</t>
  </si>
  <si>
    <t>TRIATLON- PREPARACION Y PARTICIPACION MUNDIAL ESPECIFICO DE TORREMOLINOS</t>
  </si>
  <si>
    <t>PARTICIPACION TORNEO NACIONAL CIUDADES - ESGRIMA SABLE - ESPADA Y FLORETE</t>
  </si>
  <si>
    <t>PARTICIPACION EN TORNEO PANAMERICANO ADULTO LIMA 2024 - FEDERACION DE SQUASH</t>
  </si>
  <si>
    <t>GASTO OPERACIONAL CEO LA REINA 2024</t>
  </si>
  <si>
    <t>Participación Internacional Sudamericanos y Panamericanos U15 - U17  Pesas 2024</t>
  </si>
  <si>
    <t>PARTICIPACION EN TORNEO SELECCIONES ARGENTINA SUB 16 - 2024</t>
  </si>
  <si>
    <t>FDN TIRO AL VUELO / CAMPEONATO SUDAMERICANO LIMA 2024</t>
  </si>
  <si>
    <t>APOYO A DEPORTISTAS ENTRENAMIENTO EN CHILE 2024</t>
  </si>
  <si>
    <t>GIRA INTERNACIONAL SELECCIÓN ADULTA FEMENINA BASQUETBOL</t>
  </si>
  <si>
    <t xml:space="preserve">FORTALECIMIENTO Y DESARROLLO DEL JUDO  2024 </t>
  </si>
  <si>
    <t>BOXEO PDA  2024</t>
  </si>
  <si>
    <t>ENTRENADORES NACIONALES SURF - PENTATLON MODERNO 2024</t>
  </si>
  <si>
    <t>FDN ECUESTRE - EVENTOS INTERNACIONALES DE ADIESTRAMIENTO Y SALTO</t>
  </si>
  <si>
    <t>LIGA DE DESARROLLO DE BASQUETBOL MASCULINA 2024</t>
  </si>
  <si>
    <t>COPA DEL MUNDO PELOTA VASCA TRINQUETE</t>
  </si>
  <si>
    <t>CONTROLES CLASIFICATORIOS ART-GR y AER_SUDAMERICANO Y CAMPEONATO MUNDIAL GIMNASIA AEROBICA 2024</t>
  </si>
  <si>
    <t>COPACHI- LIGA DE BASQUETBOL 2024</t>
  </si>
  <si>
    <t xml:space="preserve">CONCENTRADO CANOTAJE VELOCIDAD CURAUMA </t>
  </si>
  <si>
    <t xml:space="preserve">TORNEOS NACIONALES PDE ESQUI NAUTICO 2024 </t>
  </si>
  <si>
    <t xml:space="preserve"> SUDAMERICANOS DE ATLETISMO U20-U18</t>
  </si>
  <si>
    <t xml:space="preserve">SAC, CAMP, CAMPEONATOS NACIONALES DE SKI ALPINO Y PARA SKI ALPINO 2024 </t>
  </si>
  <si>
    <t>TIRO CON ARCO EVENTOS INTERNACIONALES PARALIMPICOS</t>
  </si>
  <si>
    <t>PARTICIPACION YOUTH NATIONS LEAGUE U23 - CONFERENCIA DE LAS AMERICAS FIBA 3x3 TEMPORADA 2024</t>
  </si>
  <si>
    <t>GOLF PDE - SUDAMERICANOS Y TORNEOS POR INVITACION</t>
  </si>
  <si>
    <t>NAV. A VELA - PDE Nacionales CVRC, Sudamericanos, Reunión World Sailing, Copa Fedevela, Concentrados y clìnicas.</t>
  </si>
  <si>
    <t>SAC Y CAMPEONATO NACIONAL FREESKI Y SNOWBOARD 2024</t>
  </si>
  <si>
    <t>AED CONCENTRADOS Y PARTICIPACIÓN MUNDIALES Y SUDAMERICANOS SNIPE Y SUNFISH - CONCENTRADO IQ FOIL</t>
  </si>
  <si>
    <t>FDN ECUESTRE - CIRCUITOS DE SALTO, ADIESTRAMIENTO Y CCE 2024</t>
  </si>
  <si>
    <t>COPACHI CONCENTRADOS DE PARA CANOTAJE Y PARA CICLISMO</t>
  </si>
  <si>
    <t>ATLETISMO Y LEVANTAMIENTO DE PESAS - SUDAMERICANO Y PANAMERICANO DE PESAS PALMIRA COLOMBIA - CONCENTRADO LANZAMIENTO DE MARTILLO MADRID ESPAÑA</t>
  </si>
  <si>
    <t>ACTIVIDADES DE ALTO RENDIMIENTO: ESQUI NAUTICO COMPETENCIAS Y CONCENTRADOS - PATINAJE ARTISTICO</t>
  </si>
  <si>
    <t>PREPARACION Y COMPETENCIAS INTERNACIONALES 2024: LEVANTAMIENTO PESAS Y VOLEIBOL</t>
  </si>
  <si>
    <t>ACTIVIDADES DEPORTIVAS: ATLETISMO Y JUDO</t>
  </si>
  <si>
    <t>MUNDIAL DE TURQUIA , CONCENTRADO COLOMBIA Y SUDAMERICANO DE BRASIL MARICA</t>
  </si>
  <si>
    <t>JUEGOS LATINOAMERICANOS SPECIAL OLYMPICS ASUNCION 2024</t>
  </si>
  <si>
    <t>FUNDACION SPECIAL OLIMPICS DE CHILE</t>
  </si>
  <si>
    <t>65064106-K</t>
  </si>
  <si>
    <t>COPACHI- RRHH MULTIAREAS</t>
  </si>
  <si>
    <t>POLIZA DE SEGURO</t>
  </si>
  <si>
    <t>16-000000102754</t>
  </si>
  <si>
    <t>PREPARACION Y PARTICIPACION SELECCIONES CHILENAS - PREOLÍMPICO DE HUNGRÍA Y AMERICUP FIBA 3x3 TEMPORADA 2024</t>
  </si>
  <si>
    <t>16-000000104285</t>
  </si>
  <si>
    <t>ACTIVIDADES DE PREPARACION Y PARTICIPACION EN COMPETENCIAS: PENTATLON Y ESQUI NAUTICO</t>
  </si>
  <si>
    <t>ACTIVIDADES DE ALTO RENDIMIENTO: BALONMANO, NATACION, ATLETISMO, CICLISMO</t>
  </si>
  <si>
    <t>3012024192774</t>
  </si>
  <si>
    <t>PDE BALONMANO - BALONMANO PLAYA - PENTATLON - BEISBOL - KARATE</t>
  </si>
  <si>
    <t>3012024196521</t>
  </si>
  <si>
    <t>APOYO TECNICO HEAD COACH Y ENTRENADORES: REMO, CANOTAJE, JUDO, NATACION CLASICA Y BASQUETBOL DAMAS</t>
  </si>
  <si>
    <t>3012024196523</t>
  </si>
  <si>
    <t>PREPARACIÓN OLÍMPÍCA 2024: REMO, ATLETISMO Y JUDO EN COMPETENCIAS INTERNACIONALES</t>
  </si>
  <si>
    <t>3012024193536</t>
  </si>
  <si>
    <t>COPA DAVIS GRUPO MUNDIAL CHINA SEPT 2024</t>
  </si>
  <si>
    <t>3012024193911</t>
  </si>
  <si>
    <t>ACTIVIDADES DE ALTO RENDIMIENTO: TAEKWONDO, KARATE, BAILE DEPORTIVO Y ESQUI NAUTICO</t>
  </si>
  <si>
    <t>PARTICIPACION SELECCION FEMENINA 3x3 - WOMEN´S SERIES TEMPORADA 2024</t>
  </si>
  <si>
    <t>16-000000104107</t>
  </si>
  <si>
    <t>ACTIVIDADES CLASIFICACION Y PARTICIPACION JJOO: TENIS DE MESA</t>
  </si>
  <si>
    <t>CONTINENTAL CUP CHILE 2024  - SUDAMERICANO U.21 DAMAS</t>
  </si>
  <si>
    <t>16-000000107585</t>
  </si>
  <si>
    <t>FEE AMERICUP BASQUETBOL FEMENINA 2025</t>
  </si>
  <si>
    <t>16-000000106454</t>
  </si>
  <si>
    <t>ACTIVIDADES ALTO RENDIMIENTO: VOLEIBOL PISO - VOLEIBOL PLAYA Y ESQUI NAUTICO</t>
  </si>
  <si>
    <t>COMPETENCIA Y PREPARACIONES: JUDO - ATLETISMO Y ESQUI NAUTICO</t>
  </si>
  <si>
    <t>3012024193398</t>
  </si>
  <si>
    <t>ORGANIZACIÓN CAMPEONATO SUDAMERICANO ADULTO FEMENINO</t>
  </si>
  <si>
    <t>16-000000104108</t>
  </si>
  <si>
    <t>ACTIVIDADES JUVENILES - CICLISMO MTB, ESQUÍ NÁUTICO, TIRO CON ARCO, LUCHA, CICLISMO RUTA, GIM ARTISTICA , CICLISMO PISTA, BOXEO Y GIM RITMICA</t>
  </si>
  <si>
    <t>16-000000103776</t>
  </si>
  <si>
    <t>ACTIVIDADES DEPORTIVAS: CANOTAJE, LUCHA, TIRO CON ARCO, ATLETISMO Y JUDO</t>
  </si>
  <si>
    <t>ACTIVIDADES ALTO RENDIMIENTO :CANOTAJE-VOLEIBOL PLAYA-LEVANTAMIENTO DE PESAS-BALONMANO JUNIOR DAMAS</t>
  </si>
  <si>
    <t>MISION COCH - JUEGOS OLIMPICOS DE PARIS FRANCIA  2024</t>
  </si>
  <si>
    <t>16-000000105315</t>
  </si>
  <si>
    <t>COMISARIO DEPORTIVO 2024</t>
  </si>
  <si>
    <t>FEDERACION CHILENA DE AUTOMOVILISMO DEPORTIVO</t>
  </si>
  <si>
    <t>83013600-2</t>
  </si>
  <si>
    <t>POLIZA DE SEGUROS</t>
  </si>
  <si>
    <t>MEMBRESIA ANUAL CMAS FEDESUB 2024</t>
  </si>
  <si>
    <t>GIRA COSAT VERANO 2024</t>
  </si>
  <si>
    <t>TENIS - 5 TORNEOS GRADO 1 ENERO - MARZO 2024</t>
  </si>
  <si>
    <t>RR.HH 2024 Y RIGGER PARACAIDISMO</t>
  </si>
  <si>
    <t>ENTRENADOR NACIONAL ESQUI NAUTICO 2024</t>
  </si>
  <si>
    <t>AFILIACION INTERNACIONAL 2024</t>
  </si>
  <si>
    <t>Recurso Humano Técnico PDE 2024 - FECAPECH FDN</t>
  </si>
  <si>
    <t>RR.HH. Cuerpo Técnico Pesas 2024</t>
  </si>
  <si>
    <t>ASIGNACIONES DEPORTISTAS  BALONMANO 2024</t>
  </si>
  <si>
    <t xml:space="preserve">PDA 2024  FEDERACION CHILENA DE AEROMODELISMO </t>
  </si>
  <si>
    <t>ACTIVIDADES DE GESTIÓN DEPORTIVA FEDENALOCH 2024</t>
  </si>
  <si>
    <t>PDA 2024 AIKIDO</t>
  </si>
  <si>
    <t>ADMINISTRACION PARACAIDISMO 2024</t>
  </si>
  <si>
    <t>RECURSO HUMANO TECNICO FEDESUB 2024</t>
  </si>
  <si>
    <t>Fecapech FDN - Administración (Admin) 2024</t>
  </si>
  <si>
    <t>ALIMENTACIÓN PRE SELECCIONES NACIONALES 2024</t>
  </si>
  <si>
    <t>PDA RACQUETBALL AÑO 2024</t>
  </si>
  <si>
    <t>ADMINISTRACION AUTOMOVILISMO 2024</t>
  </si>
  <si>
    <t>TRIATLÓN- PARTICIPACIÓN PANAMERICANO ESPECIFICO CATEGORIA JUNIOR</t>
  </si>
  <si>
    <t>TORNEO NACIONAL FUNDADORES Y COMPRA IMPLEMENTACIÓN SELECCIONES NACIONALES 2024</t>
  </si>
  <si>
    <t>ENTRENAMIENTOS Y COMPETENCIAS DISCIPLINA CROSS COUNTRY</t>
  </si>
  <si>
    <t>TENIS SILLA - AUSTRALIA 2024</t>
  </si>
  <si>
    <t xml:space="preserve">APOYO TECNICO MULTIDISCIPLINARIO ESQUI NAUTICO </t>
  </si>
  <si>
    <t>SOPORTE DEPORTIVO INTEGRAL 2024 NAV. A VELA</t>
  </si>
  <si>
    <t>APOYO TECNICO MULTIDISCIPLINARIO TRIATLON - 2024</t>
  </si>
  <si>
    <t>LIGA NACIONAL A-1 DAMAS VARONES   FASE 2</t>
  </si>
  <si>
    <t>Ex PDE RRHH Técnico 2024</t>
  </si>
  <si>
    <t>ADMINISTRACION FEDESUB 2024</t>
  </si>
  <si>
    <t>APOYO TECNICO MULTIDISCIPLINARIO 2024</t>
  </si>
  <si>
    <t>PDA - SQUASH 2024</t>
  </si>
  <si>
    <t>APOYO TECNICO MULTIDISCIPLINARIO FD PATIN 2024</t>
  </si>
  <si>
    <t xml:space="preserve"> UNIDAD TÉCNICA NACIONAL (UTN) FEDACHI 2024</t>
  </si>
  <si>
    <t>ENTRENADORES Y TECNICOS NACIONALES FD PATIN 2024</t>
  </si>
  <si>
    <t>ENTRENAMIENTOS Y COMPETENCIAS DISCIPLINA SKICROSS</t>
  </si>
  <si>
    <t>FEDENAT - RR.HH. TECNICO AÑO 2024</t>
  </si>
  <si>
    <t>COMPETENCIAS INTERNACIONALES PDE ESQUI NAUTICO 2024</t>
  </si>
  <si>
    <t>GOLF AED -  TORNEOS C DEL SOLAR, J NIEMANN Y G PEREIRA</t>
  </si>
  <si>
    <t>FDN TIRO AL VUELO / TORNEO NACIONAL 2024</t>
  </si>
  <si>
    <t>PDA CANOTAJE 2024</t>
  </si>
  <si>
    <t>TDM - APOYO TÉCNICO MULTIDISCIPLINARIO</t>
  </si>
  <si>
    <t>FDN ECUESTRE - APOYO TECNICO MULTIDISCIPLINARIO 2024</t>
  </si>
  <si>
    <t>APOYO TECNICO MULTIDISCIPLINARIO BALONMANO 2024</t>
  </si>
  <si>
    <t>REMO - ACTIVIDADES OPEN, SUB23 Y PRIMEROS CONCENTRADOS NACIONAL 2024</t>
  </si>
  <si>
    <t>ASIGNACION ESPECIAL -  AGUAS GELIDAS (BÁRBARA HERNÁNDEZ)</t>
  </si>
  <si>
    <t>ENTRENAMIENTOS Y COMPETENCIAS DISCIPLINA FREESKI</t>
  </si>
  <si>
    <t xml:space="preserve">TENIS DE MESA - FACTOR 40 BRASIL </t>
  </si>
  <si>
    <t>RECURSO HUMANO TÉCNICO 2024 FEDERACIÓN DEPORTIVA NACIONAL DE NAVEGACIÓN A VELA</t>
  </si>
  <si>
    <t>ENTRENAMIENTOS Y COMPETENCIAS DISCIPLINA SNOWBOARD</t>
  </si>
  <si>
    <t>FDN TIRO AL VUELO / ADMINISTRACIÓN 2024</t>
  </si>
  <si>
    <t>REMO - PDA 2024</t>
  </si>
  <si>
    <t>APOYO TÉCNICO BASQUETBOL 2024</t>
  </si>
  <si>
    <t>PDE - RRHH ENTRENADORES NACIONALES DE CICLISMO 2024</t>
  </si>
  <si>
    <t>RR.HH. Técnico-Operativo Multidisciplinario Pesas 2024</t>
  </si>
  <si>
    <t>PDA ADMINISTRACION FEDENACICH  2024</t>
  </si>
  <si>
    <t>AED CAMPEONATOS MUNDIALES ILCA 6 Y 7 - SUDAMERICANO SNIPE 2024</t>
  </si>
  <si>
    <t>ADMINISTRACION PDA TRIATLON 2024</t>
  </si>
  <si>
    <t>PDA BÁSQUETBOL 2024</t>
  </si>
  <si>
    <t>PDA FD CHILENA DE PATINAJE</t>
  </si>
  <si>
    <t>FEDENAT - ADMINISTRACION AÑO 2024</t>
  </si>
  <si>
    <t xml:space="preserve">CHALLENGER ATP MANQUEHUE 2024 </t>
  </si>
  <si>
    <t>TENIS DE MESA -PDA</t>
  </si>
  <si>
    <t>RRHH TECNICO JUDO 2024</t>
  </si>
  <si>
    <t>FEDENAT - CAMPEONATOS CAT Y PREOLIMPICO</t>
  </si>
  <si>
    <t>VENTANA CLASIFICATORIA FIBA 2024</t>
  </si>
  <si>
    <t>CAMPEONATOS NACIONALES DE BASQUETBOL DE MENORES 2024</t>
  </si>
  <si>
    <t>TRIATLON- CLASIFICACION OLIMPICA Y PARTICIPACIÓN PANAMERICANO ESPECIFICO CATEGORIA ELITE</t>
  </si>
  <si>
    <t>GASTO OPERACIONAL CEO CURAUMA 2024</t>
  </si>
  <si>
    <t>16-000000098704</t>
  </si>
  <si>
    <t>FDN TIRO AL VUELO /  TORNEO CAT Y CONCENTRADOS TRAP Y SKEET  2024</t>
  </si>
  <si>
    <t xml:space="preserve">AED GIRAS EUROPEAS ILCA - 49ER </t>
  </si>
  <si>
    <t>ACTIVIDADES DEPORTIVAS: CONCENTRADOS DE REMO</t>
  </si>
  <si>
    <t>TENIS SILLA – TORNEOS PREPARATORIOS Y CLASIFICATORIOS AL MUNDIAL</t>
  </si>
  <si>
    <t>COPACHI COMPETENCIAS DE PARA NATACIÓN Y PARA CICLISMO</t>
  </si>
  <si>
    <t>COPACHI IFCPF WORLD CHAMPIONSHIPS (MEN) 2024</t>
  </si>
  <si>
    <t>COPACHI CONCENTRADOS DE PARA NATACIÓN, PARA CANOTAJE Y MUNDIALES DE PARA BÁDMINTON Y PARA CANOTAJE 2024.</t>
  </si>
  <si>
    <t>24.01.385</t>
  </si>
  <si>
    <t xml:space="preserve">GESTION OPERATIVA COMITE DE ARBITRAJE DEPORTIVO 2024 </t>
  </si>
  <si>
    <t>16-00000098263</t>
  </si>
  <si>
    <t>IV JUEGOS OLIMPICOS DE LA JUVENTUD DE INVIERNO - GANGWON 2024/ SUDAMERICANO VOLEIBOL PLAYA / PANAMERICANO ESGRIMA</t>
  </si>
  <si>
    <t>16-00000098438</t>
  </si>
  <si>
    <t>ADMINISTRACIÓN ADO CHILE 2024</t>
  </si>
  <si>
    <t>16-00000098337</t>
  </si>
  <si>
    <t>24.01.383</t>
  </si>
  <si>
    <t>COPACHI ADMINISTRACION 2024</t>
  </si>
  <si>
    <t>16-000000098864</t>
  </si>
  <si>
    <t>HONORARIOS APOYO MULTIDISCIPLINARIO – 2024</t>
  </si>
  <si>
    <t>24.01.340</t>
  </si>
  <si>
    <t>ADMINISTRACIÓN COMITE OLIMPICO DE CHILE 2024</t>
  </si>
  <si>
    <t>16-000000097784</t>
  </si>
  <si>
    <t>APOYO OPERACIONAL CEO ÑUÑOA, LA REINA Y CURAUMA 2024</t>
  </si>
  <si>
    <t>16-00000098264</t>
  </si>
  <si>
    <t>GASTO OPERACIONAL CEO ÑUÑOA 2024</t>
  </si>
  <si>
    <t>16-000000098583</t>
  </si>
  <si>
    <t>“REMUNERACIONES - HEAD COACH Y ENTRENADORES 2024</t>
  </si>
  <si>
    <t>24.01.382</t>
  </si>
  <si>
    <t>OPERACIÓN DE LA CORPORACIÓN XIX JUEGOS PANAMERICANOS SANTIAGO 2023 PARA LLEVAR A CABO EL PROCESO DE CIERRE Y RENDICIÓN DE CUENTAS PREVIO A SU DISOLUCIÓN</t>
  </si>
  <si>
    <t>CORPORACIÓN XIX JUEGOS PANAMERICANOS SANTIAGO 2023</t>
  </si>
  <si>
    <t>65180131-1</t>
  </si>
  <si>
    <t>MAPFRE/SEGUROS</t>
  </si>
  <si>
    <t>330-24-00037243</t>
  </si>
  <si>
    <t xml:space="preserve">CAMPEONATO PANAMERICANO DE NACIONES DE HOCKEY PATÍN 2024 </t>
  </si>
  <si>
    <t>VALE VISTA</t>
  </si>
  <si>
    <t>BANCO ESTADO</t>
  </si>
  <si>
    <t>TDM PARALIMPICO - GIRA INTERNACIONAL</t>
  </si>
  <si>
    <t>368971-5</t>
  </si>
  <si>
    <t>FEDERACION SQUASH - COMPRA DE IMPLEMENTACION DEPORTIVA</t>
  </si>
  <si>
    <t>01-11-2024</t>
  </si>
  <si>
    <t>CAMPEONATOS NACIONALES DE BOCHAS 2024</t>
  </si>
  <si>
    <t>01-10-2024</t>
  </si>
  <si>
    <t>FDN TIRO AL VUELO / HONORARIOS HEAD COACH TRAP 2024</t>
  </si>
  <si>
    <t>CONTROLES CLASIFICATORIOS AER_GR Y CAMPEONATO NACIONAL FORMATIVO Y AVANZADO ART</t>
  </si>
  <si>
    <t>CONSERVACIÓN INFRAESTRUCTURA DEPORTIVA ESCUELA EL LIUCO</t>
  </si>
  <si>
    <t>I. MUNICIPALIDAD DE GORBEA</t>
  </si>
  <si>
    <t>69191200-0</t>
  </si>
  <si>
    <t>GORBEA</t>
  </si>
  <si>
    <t>PROYECTO DE REGIÓN</t>
  </si>
  <si>
    <t>HONORARIOS  Y ACTIVIDADES  PANAMERICANO TENIS PLAYA 2024</t>
  </si>
  <si>
    <t>MOTOCICLISMO - APOYO PARA PREPARACION EN PARTICIPACIONES RUY BARBOSA</t>
  </si>
  <si>
    <t>01-12-2024</t>
  </si>
  <si>
    <t>ASIGNACION ESPECIAL NATALIA VILLAVICENCIO Y AED BENJAMIN SAIZ WENZ</t>
  </si>
  <si>
    <t xml:space="preserve">CAMPEONATO NACIONAL SELECTIVO SUDAMERICANO-PANAMERICANO SPRINT </t>
  </si>
  <si>
    <t xml:space="preserve">CAMPEONATO NACIONAL SELECTIVO SLALOM Y CROSS </t>
  </si>
  <si>
    <t>CAMPEONATO NACIONAL DE  CANOTAJE PRE-INFANTILES INFANTILES Y MENORES</t>
  </si>
  <si>
    <t>PARTICIPACION SUDAMERICANO ADULTO AGUAS ABIERTAS</t>
  </si>
  <si>
    <t>CAMPEONATOS NACIONALES DE MEDIO FONDO , FONDO, VELOCIDAD, SALTOS Y LANZAMIENTO</t>
  </si>
  <si>
    <t>CAMPEONATO NACIONAL DE CANOTAJE VELOCIDAD  2024</t>
  </si>
  <si>
    <t>ORGANIZACIÓN CIRCUITO LIGAS NACIONALES - TAEKWONDO 2024</t>
  </si>
  <si>
    <t>CONCENTRACIONES NACIONALES COPA DEL MUNDO TRINQUETE</t>
  </si>
  <si>
    <t>CAMPEONATO MUNDIAL JUVENIL DE BOCHAS PUERTO RICO 2024</t>
  </si>
  <si>
    <t>CAMPEONATO SUDAMERICANO DE CANOTAJE SLALOM Y CROSS</t>
  </si>
  <si>
    <t>ADMINISTRACION FENADDIVI 2024</t>
  </si>
  <si>
    <t>FEDERACION DEPORTIVA NACIONAL PARA PERSONAS CON DISCAPACIDAD VISUAL FENADDIVI</t>
  </si>
  <si>
    <t>65460850-4</t>
  </si>
  <si>
    <t>LA CISTERNA</t>
  </si>
  <si>
    <t>PELOTA VASCA-CONCENTRACION BOLIVARIANOS BICENTENARIO y TORNEO SUB22</t>
  </si>
  <si>
    <t xml:space="preserve"> FEDENACICH - ACTIVIDADES DEPORTIVAS RUTA - BMX RACE</t>
  </si>
  <si>
    <t>MUNDIAL SUB 16 TURQUIA</t>
  </si>
  <si>
    <t>PDE VELEROS TERMICO-F3B-COPA ACONCAGUA(IMAC-BINACIONAL)AERO PICNIC-JDF</t>
  </si>
  <si>
    <t>APOYO AL DESARROLLO DE ALTO RENDIMIENTO MOTOCICLISMO 2024</t>
  </si>
  <si>
    <t>PANAMERICANO PESCA SUBMARINA ANTOFAGASTA FEDESUB 2024</t>
  </si>
  <si>
    <t>PDA 2024 FÚTBOL AMERICANO</t>
  </si>
  <si>
    <t>CAMPEONATO MUNDIAL DE BOCHAS TURQUIA 2024</t>
  </si>
  <si>
    <t xml:space="preserve">GIRA COSAT PRIMAVERA PUNTA DEL ESTE URUGUAY SALTA ARGENTINA </t>
  </si>
  <si>
    <t>ACTV PDE 2°SEMESTRE REPATRIACION JUGADORES INTERNACIONALES-CONCENTRADO 1- 5° Y 6° FECHA  CIRCUITO NACIONAL</t>
  </si>
  <si>
    <t>TORNEO INTERNACIONAL CHILE OPEN 2024</t>
  </si>
  <si>
    <t>Participación Torneo Pre Sudamericano y Concentrado Sudamericano de Rugby 7 Femenino</t>
  </si>
  <si>
    <t>Preparacion Internacional Katherine Wollerman</t>
  </si>
  <si>
    <t>LIGA DE BASQUETBOL FEBAPACH 2024</t>
  </si>
  <si>
    <t>HONORARIOS HEAD COCH FEDERACION TENIS DE CHILE</t>
  </si>
  <si>
    <t>GIRA SAN LUIS 2024</t>
  </si>
  <si>
    <t>COPA CHILE DE TAEKWONDO 2024</t>
  </si>
  <si>
    <t>PARTICIPACION TORNEOS ARGENTINA Y PARIS  TENIS EN SILLA DE RUEDAS y COMPRA DE IMPLEMENTOS DEPORTIVOS</t>
  </si>
  <si>
    <t>FENADDIVI - LIGA GOLBOL</t>
  </si>
  <si>
    <t>NAV. A VELA - PDE  Campeonatos Nacionales, Semana de Buenos Aires y Concentrado 29er-420</t>
  </si>
  <si>
    <t xml:space="preserve">AUTOMOVILISMO CIERRE ACTIVIDADES     2024 </t>
  </si>
  <si>
    <t xml:space="preserve">NAV. A VELA - CONCENTRADOS ILCA 7 PARANÁ - ALGARROBO Y TALCAHUANO </t>
  </si>
  <si>
    <t>PLATAFORMA SISTEMA DE GESTION INTEGRADA COCH</t>
  </si>
  <si>
    <t>CAMPEONATO NACIONAL ADULTO VARONES Y JUVENIL - ADULTO DAMAS 2024</t>
  </si>
  <si>
    <t>COPACHI HEAD COACH PARA NATACION Y PARA ATLETISMO</t>
  </si>
  <si>
    <t>Fecapech 2024 -  Organización Torneos Nacionales</t>
  </si>
  <si>
    <t>PDA FEDEBADCHILE FDN 2024</t>
  </si>
  <si>
    <t>FEDERACION DEPORTIVA NACIONAL DE BADMINTON DE CHILE</t>
  </si>
  <si>
    <t>65047165-2</t>
  </si>
  <si>
    <t xml:space="preserve">CONCENTRACIÓN SUB 21, CONTROLES TÉCNICOS  E IMPLEMENTACIÓN DEL SISTEMA ELECTRÓNICO </t>
  </si>
  <si>
    <t>FDN TIRO AL VUELO / CAMPEONATO CONFRATERNIDAD LIMA 2024</t>
  </si>
  <si>
    <t xml:space="preserve">NAV. A VELA - PDE CONCENTRADO PRE-MUNDIAL Y MUNDIAL DE OPTIMIST, CAMPEONATOS NACIONALES 2024 </t>
  </si>
  <si>
    <t>ENTRENAMIENTOS Y COMPETENCIAS DISCIPLINA SKI PARALIMPICA</t>
  </si>
  <si>
    <t>Campeonato Panamericano de Escalada Deportiva Olímpica Santiago 2024</t>
  </si>
  <si>
    <t>VENTANA CLASIFICATORIA FIBA  AMERICUP 2025 VENTANA 2</t>
  </si>
  <si>
    <t>CAMPEONATO DE RAYUELA ADULTO MAYOR</t>
  </si>
  <si>
    <t>FEDERACION DEPORTIVA NACIONAL DE RAYUELA DE CHILE</t>
  </si>
  <si>
    <t>65417770-8</t>
  </si>
  <si>
    <t xml:space="preserve"> GRAN PREMIO INTERNACIONAL DE FRONTENIS Y FRONTBALL DE LA CV-PELOTA VASCA</t>
  </si>
  <si>
    <t>DESARROLLO FEDEBADCHILE FDN 2024</t>
  </si>
  <si>
    <t>ORGANIZACION MUNDIAL CICLISMO PISTA</t>
  </si>
  <si>
    <t>CONSERVACION LICEO NACIONAL DE MAIPÚ</t>
  </si>
  <si>
    <t>CORPORACION MUNICIPAL DE SERVICIOS Y DESARROLLO DE MAIPU</t>
  </si>
  <si>
    <t>71309800-0</t>
  </si>
  <si>
    <t>MAIPU</t>
  </si>
  <si>
    <t>SCOTIABANK</t>
  </si>
  <si>
    <t>210141</t>
  </si>
  <si>
    <t>DEPARTAMENTO ADMINITRACION Y GESTION DE ABASTECIMIENTO</t>
  </si>
  <si>
    <t>CAMPEONATO NACIONAL FORMATIVO GIMNASIA ARTISTICA_SUDAMERICANO MENORES GIMNASIA RITMICA Y FINAL NACIONAL GIMNASIA AERÓBICA</t>
  </si>
  <si>
    <t>PREPARACIÓN SUDAMERICANO M19 Y TORNEO JUVENIL SUPER 4</t>
  </si>
  <si>
    <t>TORNEO ITF - COSAT CHILE 2024</t>
  </si>
  <si>
    <t xml:space="preserve">WTT M15 </t>
  </si>
  <si>
    <t>REMO – CONCENTRADOS NACIONALES, CAPACITACIÓN Y DESARROLLO DEPORTIVO</t>
  </si>
  <si>
    <t>SUDAMERICANOS DE BÁSQUETBOL FIBA CATEGORÍA U15 MASCULINO Y FEMENINO 2024</t>
  </si>
  <si>
    <t>ENTRENADORES NACIONALES KARATE 2024</t>
  </si>
  <si>
    <t>FEDERACION DEPORTIVA NACIONAL DE KARATE DE CHILE FDN</t>
  </si>
  <si>
    <t>53324023-2</t>
  </si>
  <si>
    <t>GIRA ESPAÑA EGIPTO SUB 16 y NACIONAL DE MENORES. 2024</t>
  </si>
  <si>
    <t>CONSERVACION INFRAESTRUCTURA DEPORTIVA ESCUELA CARIMALLIN, COMUNA DE RÍO BUENO</t>
  </si>
  <si>
    <t>ILUSTRE MUNICIPALIDAD DE RIO BUENO</t>
  </si>
  <si>
    <t>69201000-0</t>
  </si>
  <si>
    <t>RIO BUENO</t>
  </si>
  <si>
    <t>LOS RIOS</t>
  </si>
  <si>
    <t>COMPETENCIAS INTERNACIONALES 2024</t>
  </si>
  <si>
    <t>PARTICIPACION SUDAMERICANO POLO ACUATICO MUJERES  CALI , Y COPA PACIFICO DE NATACION MUJERES, SANTA CRUZ BOLIVIA.</t>
  </si>
  <si>
    <t>CONTROL CLASIFICATORIO SUDAMERICANO MENORES GIMNASIA ARTISTICA -CAMPEONATO SUDAMERICANO MENORES GIMNASIA ARTISTICA Y PANAMERICANO GIMNASIA AEROBICA</t>
  </si>
  <si>
    <t>APOYO AL DESARROLLO DE RENDIMIENTO -  APOYO TECNICO MULTIDISCIPLINARIO KARATE 2024</t>
  </si>
  <si>
    <t>COPA PREMIUM TRIATLON VIÑA DEL MAR 2024 E IMPLEMENTACION DE JUECES</t>
  </si>
  <si>
    <t>CAMPEONATO SUDAMERICANO Y PANAMERICANO CANOTAJE  URUGUAY</t>
  </si>
  <si>
    <t>PARTICIPACION EN CAMPEONATO SUDAMERICANO ADULTO HOMBRES CALI 2024 Y COPA PACIFICO DE NATACION HOMBRES, SANTA CRUZ 2024</t>
  </si>
  <si>
    <t xml:space="preserve">REMO - COMPETENCIAS NACIONALES FEDERADAS </t>
  </si>
  <si>
    <t>COPACHI ACTIVIDADES PARA TENIS DE MESA</t>
  </si>
  <si>
    <t>FDN ECUESTRE - EVENTO INTERNACIONAL Y CAMPEONATO NACIONAL DE SALTO 2024</t>
  </si>
  <si>
    <t>ACTIVIDADES JUVENILES - RUGBY Y SURF</t>
  </si>
  <si>
    <t xml:space="preserve">COPACHI LIGA, SELECTIVOS, PARA NACIONALES E IMPLEMENTACIÓN DEPORTIVA </t>
  </si>
  <si>
    <t>ADMINISTRACION KARATE 2024</t>
  </si>
  <si>
    <t>TORNEOS SCA INFANTIL-CADETE DAMAS Y VARONES BALONMANO</t>
  </si>
  <si>
    <t>2400042416</t>
  </si>
  <si>
    <t>FDN ECUESTRE - CDI ADIESTRAMIENTO, CAMPEONATOS NACIONALES ADIESTRAMIENTO Y CCE 2024</t>
  </si>
  <si>
    <t>GOLF AED - ABIERTO DE CHILE 2024</t>
  </si>
  <si>
    <t>COPACHI CURSOS DE INICIACION, CONCENTRADOS, NACIONALES, CONTROL DEPORTISTA E IMPLEMENTACION</t>
  </si>
  <si>
    <t>REPOSICION ESTADIO MUNICIPAL NICOLAS CHAHUAN NAZAR, LA CALERA</t>
  </si>
  <si>
    <t>ILUSTRE MUNICIPALIDAD DE LA CALERA</t>
  </si>
  <si>
    <t>69060300-4</t>
  </si>
  <si>
    <t>CALERA</t>
  </si>
  <si>
    <t>VALPARAISO</t>
  </si>
  <si>
    <t>“CONSERVACIÓN MULTICANCHA ESCUELA DE LA TIRANA"</t>
  </si>
  <si>
    <t>ILUSTRE MUNICIPALIDAD DE POZO ALMONTE</t>
  </si>
  <si>
    <t>83017500-8</t>
  </si>
  <si>
    <t>POZO ALMONTE</t>
  </si>
  <si>
    <t>TARAPACA</t>
  </si>
  <si>
    <t>COPACHI CONCENTRADOS SELECCIONES NACIONALES, COPA CHILE, ZONAL, CURSOS, IMPLEMENTACIÓN Y HONORARIOS</t>
  </si>
  <si>
    <t xml:space="preserve">(VENTANA INTERNACIONAL DE RUGBY ) v. CANADA v. HOLANDA v. ESCOCIA </t>
  </si>
  <si>
    <t xml:space="preserve">LIGA NACIONAL A-1 DAMAS VARONES </t>
  </si>
  <si>
    <t>ACTIVIDADES JUVENILES - NAVEGACION A VELA , RACQUETBOL, GIM ARTISTICA Y GIM RITMICA</t>
  </si>
  <si>
    <t>SUDAMERICANO ADULTO DE GIMNASIA RÍTMICA _FINAL NACIONAL GIMNASIA RÍTMICA Y CAMPEONATO NACIONAL DE PARKOUR</t>
  </si>
  <si>
    <t>ACTIVIDADES DE ALTO RENDIMIENTO: CONCENTRADO Y PARTICIPACION ES DE CICLISMO- CATEGORIAS BMX Y PISTA</t>
  </si>
  <si>
    <t>WTA LP OPEN BY IND</t>
  </si>
  <si>
    <t>MEJORAMIENTO MULTICANCHA VILLA MAESTRANZA</t>
  </si>
  <si>
    <t>ILUSTRE MUNICIPALIDAD DE COQUIMBO</t>
  </si>
  <si>
    <t>69040300-5</t>
  </si>
  <si>
    <t>COQUIMBO</t>
  </si>
  <si>
    <t>01-01-2025</t>
  </si>
  <si>
    <t>PREPARACIÓN A COPA NACIONES -  GIRA SELECCIONES ADULTAS</t>
  </si>
  <si>
    <t>283728</t>
  </si>
  <si>
    <t>ACTIVIDADES JUVENILES - KARATE, JUDO, TENIS DE MESA, VOLEIBOL PLAYA., VOLEIBOL PISO Y LEVANTAMIENTO DE PESAS.</t>
  </si>
  <si>
    <t>16-000000108203</t>
  </si>
  <si>
    <t>ACTIVIDADES DE ALTO RENDIMIENTO: ESQUI NAUTICO - LUCHA - RUGBY - LEVANTAMIENTO DE PESAS</t>
  </si>
  <si>
    <t>JUEGOS MUNDIALES DE INVIERNO SPECIAL OLYMPICS TURIN 2025</t>
  </si>
  <si>
    <t>CONSERVACIÓN CANCHA CLUB DEPORTIVO PATAGUAS ORILLA, PICHIDEGUA</t>
  </si>
  <si>
    <t>CLUB DEPORTIVO PATAGUA ORILLA</t>
  </si>
  <si>
    <t>65527060-4</t>
  </si>
  <si>
    <t>PICHIDEGUA</t>
  </si>
  <si>
    <t>OHIGGINS</t>
  </si>
  <si>
    <t>MEJORAMIENTO CENDYR NAUTICO LAGUNA CHICA, SAN PEDRO DE LA PAZ</t>
  </si>
  <si>
    <t>I. MUNICIPALIDAD DE SAN PEDRO DE LA PAZ</t>
  </si>
  <si>
    <t>69264800-5</t>
  </si>
  <si>
    <t>SAN PEDRO DE LA PAZ</t>
  </si>
  <si>
    <t>BIO BIO</t>
  </si>
  <si>
    <t>ACTIVIDAD DE ALTO RENDIMIENTO: ESQUI NAUTICO, PATIN CARRERA, GIMNASIA RITMICA Y JUDO</t>
  </si>
  <si>
    <t xml:space="preserve">ACTIVIDADES DEPORTIVAS- SURF Y NATACIÓN </t>
  </si>
  <si>
    <t>COPACHI COMPETENCIAS PARA NATACION, PARA CANOTAJE, SURF, JUDO, PARA CICLISMO, BALONCESTO SR, CURSO PARA BADMINTON, IMPLEMENTACIÓN, CAMPEONATO BOCCIA</t>
  </si>
  <si>
    <t>17272396</t>
  </si>
  <si>
    <t>COPACHI COMPETENCIAS DE BALONMANO SR, BALONCESTO SR, RUGBY SR, BOCCIA Y PARA BADMINTON</t>
  </si>
  <si>
    <t xml:space="preserve">BOLETA DE GARANTIA </t>
  </si>
  <si>
    <t>CONSERVACIÓN INFRAESTRUCTURA DEPORTIVA COMPLEJO EDUCACIONAL FRANCISCO VALDÉS, CURARREHUE</t>
  </si>
  <si>
    <t>MUNICIPALIDAD DE CURARREHUE</t>
  </si>
  <si>
    <t>69252400-4</t>
  </si>
  <si>
    <t>CURARREHUE</t>
  </si>
  <si>
    <t>MEJORAMIENTO TECHADO DE TIERRAS BLANCAS</t>
  </si>
  <si>
    <t>CONSERVACIÓN INFRAESTRUCTURA DE BARRIO LAS APACHETAS DE TEMUCO</t>
  </si>
  <si>
    <t>CORPORACION MUNICIPAL DE DEPORTES Y RECREACION DE TEMUCO</t>
  </si>
  <si>
    <t>65058816-9</t>
  </si>
  <si>
    <t>SURA</t>
  </si>
  <si>
    <t>8482425</t>
  </si>
  <si>
    <t>DEPARTAMENTO DE INFRAESTRUCTURA</t>
  </si>
  <si>
    <t>REPOSICIÓN MULTICANCHA LOS ARAUCANOS, COMUNA DE SAN FELIPE</t>
  </si>
  <si>
    <t>ILUSTRE MUNICIPALIDAD DE SAN FELIPE</t>
  </si>
  <si>
    <t>69050600-9</t>
  </si>
  <si>
    <t>SAN FELIPE</t>
  </si>
  <si>
    <t>DESARROLLO DEPORTIVO INTEGRAL: CICLISMO - CANOTAJE - SURF Y NATACIÓN</t>
  </si>
  <si>
    <t>ACTIVIDADES DE ALTO RENDIMIENTO: ESGRIMA SABLE - ESGRIMA ESPADA Y ESGRIMA FLORETE - BALONMANO - VOLEIBOL - TENIS DE MESA</t>
  </si>
  <si>
    <t>CONSERVACIÓN ESTADIO MUNICIPAL DE LA PINTANA</t>
  </si>
  <si>
    <t>I. MUNICIPALIDAD DE LA PINTANA</t>
  </si>
  <si>
    <t>69253800-5</t>
  </si>
  <si>
    <t>LA PINTANA</t>
  </si>
  <si>
    <t xml:space="preserve">ACTIVIDADES DEPORTIVAS TENIS DE MESA - RUGBY - PATIN SOBRE HIELO - KARATE - BEISBOL - SOFTBOL </t>
  </si>
  <si>
    <t>ACTIVIDADES DE PREPARACION Y PARTICIPACION EN COMPETENCIAS - CANOTAJE, JUDO Y ESQUI NAUTICO</t>
  </si>
  <si>
    <t>CONSTRUCCIÓN INFRAESTRUCTURA DEPORTIVA ESCUELA EL PROGRESO, CHOL CHOL</t>
  </si>
  <si>
    <t>MUNICIPALIDAD DE CHOL CHOL</t>
  </si>
  <si>
    <t>69265000-K</t>
  </si>
  <si>
    <t>CHOLCHOL</t>
  </si>
  <si>
    <t>MISION COCH - JUEGOS BOLIVARIANOS DEL BICENTENARIO AYACUCHO 2024</t>
  </si>
  <si>
    <t>16-000000112541</t>
  </si>
  <si>
    <t>MEJORAMIENTO MULTICANCHA ESCUELA BÁSICA VILLA LA FLORIDA, COMUNA DE LA CALERA</t>
  </si>
  <si>
    <t>MEJORAMIENTO ESCUELA G 171 CHANCO, COMUNA DE LUMACO</t>
  </si>
  <si>
    <t>MUNICIPALIDAD DE LUMACO</t>
  </si>
  <si>
    <t>69180800-9</t>
  </si>
  <si>
    <t>LUMACO</t>
  </si>
  <si>
    <t>ACT JUVENILES - PATÍN CARRERA, TIRO AL VUELO, ESGRIMA, RUGBY, TIRO AL BLANCO, TRIATLÓN, KARATE, ECUESTRE, SQUASH, VELA, BALONMANO, CODEFEN Y PENTATLON</t>
  </si>
  <si>
    <t>16-000000110927</t>
  </si>
  <si>
    <t xml:space="preserve">ACTIVIDADES DEPORTIVAS: CICLISMO MTB, BMX, RUTA - NATACION - ATLETISMO - KARATE - TAEKWONDO - BREAKING - BEISBOL Y SOFTBOL </t>
  </si>
  <si>
    <t>CONSERVACIÓN INFRAESTRUCTURA DE BARRIOS, SAN JOAQUÍN</t>
  </si>
  <si>
    <t>CORPORACION MUNICIPAL DE DEPORTES DE SAN JOAQUIN</t>
  </si>
  <si>
    <t>65930330-2</t>
  </si>
  <si>
    <t>SAN JOAQUIN</t>
  </si>
  <si>
    <t>ACTIVIDADES ALTO RENDIMIENTO: ESGRIMA - TAEKWONDO -  VOLEIBOL - BALONMANO - TENIS DE MESA  - LUCHA - TIRO AL VUELO - TIRO AL BLANCO</t>
  </si>
  <si>
    <t>CONSERVACIÓN ESTADIO MUNICIPAL NELSON ROJAS, VALLENAR</t>
  </si>
  <si>
    <t>I. MUNICIPALIDAD DE VALLENAR</t>
  </si>
  <si>
    <t>69030500-3</t>
  </si>
  <si>
    <t>VALLENAR</t>
  </si>
  <si>
    <t>ATACAMA</t>
  </si>
  <si>
    <t>CONSERVACION GIMNASIO LICEO NUEVA ZELANDIA, COMUNA DE SANTA JUANA</t>
  </si>
  <si>
    <t>I. MUNICIPALIDAD DE SANTA JUANA</t>
  </si>
  <si>
    <t>69151400-5</t>
  </si>
  <si>
    <t>SANTA JUANA</t>
  </si>
  <si>
    <t>MEJORAMIENTO MULTICANCHA LICEO JORGE ALESSANDRI RODRÍGUEZ, TIERRA AMARILLA</t>
  </si>
  <si>
    <t>SERVICIO LOCAL DE EDUCACION PUBLICA ATACAMA SLEP</t>
  </si>
  <si>
    <t>62000810-9</t>
  </si>
  <si>
    <t>COPIAPO</t>
  </si>
  <si>
    <t>CONSERVACIÓN ESTADIO JOEL FRITZ, COMUNA DE ANCUD</t>
  </si>
  <si>
    <t>ILUSTRE MUNICIPALIDAD DE ANCUD</t>
  </si>
  <si>
    <t>69230100-5</t>
  </si>
  <si>
    <t>ANCUD</t>
  </si>
  <si>
    <t>LOS LAGOS</t>
  </si>
  <si>
    <t>CONSERVACION LICEO MARIO BAHAMONDES A-15 DE ANTOFAGASTA</t>
  </si>
  <si>
    <t>CORPORACIÓN MUNICIPAL DE DESARROLLO SOCIAL DE ANTOFAGASTA</t>
  </si>
  <si>
    <t>71102600-2</t>
  </si>
  <si>
    <t>ANTOFAGASTA</t>
  </si>
  <si>
    <t>CONSERVACION INFRAESTRUCTURA DEPORTIVA LICEO MAÑIHUALES, COMUNA DE AYSÉN</t>
  </si>
  <si>
    <t>SERVICIO LOCAL DE EDUCACION PUBLICA AYSEN</t>
  </si>
  <si>
    <t>61980950-5</t>
  </si>
  <si>
    <t>COIHAIQUE</t>
  </si>
  <si>
    <t>AYSEN</t>
  </si>
  <si>
    <t xml:space="preserve">ACTIVIDADES JUVENILES - ANDINISMO, CANOTAJE, LUCHA, TAEKWONDO, BALONMANO, NATACION ARTISTICA, PATIN CARRERA, VOLEIBOL PISO, REMO Y CICLISMO PISTA </t>
  </si>
  <si>
    <t>16-000000107779</t>
  </si>
  <si>
    <t>IMPUTACIÓN 33.0X.0XX</t>
  </si>
  <si>
    <t>33.01.001</t>
  </si>
  <si>
    <t>CONSERVACIÓN LICEO MARIO BAHAMONDES A-15 DE ANTOFAGASTA</t>
  </si>
  <si>
    <t>CORPORACION MUNICIPAL DE SOCIAL DE ANTOFAGASTA</t>
  </si>
  <si>
    <t>ASIGNACION DIRECTA</t>
  </si>
  <si>
    <t>VIGENTE</t>
  </si>
  <si>
    <t>FINANZAS</t>
  </si>
  <si>
    <t>33.03.002</t>
  </si>
  <si>
    <t>CONSERVACION INFRAESTRUCTURA DEPORTIVA ESCUELA EL LIUCO</t>
  </si>
  <si>
    <t>MUNICIPALIDAD DE GORBEA</t>
  </si>
  <si>
    <t>NO APLICA</t>
  </si>
  <si>
    <t>CONSERVACION INFRAESTRUCTURA DEPORTIVA COMPLEJO EDUCACIONAL FRANCISCO VALDES</t>
  </si>
  <si>
    <t>CONSTRUCCION INFRAESTRUCTURA DEPORTIVA ESCUELA EL PROGRESO, CHOL CHOL</t>
  </si>
  <si>
    <t>CHOL-CHOL</t>
  </si>
  <si>
    <t>33.03.002.007</t>
  </si>
  <si>
    <t>40046867-0</t>
  </si>
  <si>
    <t>Conservacion Infraestructura Deportiva Liceo Mañihuales, Comuna de Aysen</t>
  </si>
  <si>
    <t>SERVICIO LOCAL DE EDUCACION PUBLICA DE AYSEN</t>
  </si>
  <si>
    <t>CONSURSO PUBLICO</t>
  </si>
  <si>
    <t>Aysen</t>
  </si>
  <si>
    <t xml:space="preserve">Aysen </t>
  </si>
  <si>
    <t>TRANSFERIDO</t>
  </si>
  <si>
    <t>N/A</t>
  </si>
  <si>
    <t>CONSTRUCCIÓN POLIDEPORTIVO ELIGE VIVIR SANO, COMUNA DE BUIN</t>
  </si>
  <si>
    <t xml:space="preserve">MUNICIPALIDAD DE BUIN </t>
  </si>
  <si>
    <t xml:space="preserve">69072500-2 </t>
  </si>
  <si>
    <t xml:space="preserve">Buin </t>
  </si>
  <si>
    <t>Metropolitana</t>
  </si>
  <si>
    <t>MEJORAMIENTO DEL ESPACIO RECINTO PLAZA
PINCOY, COMUNA DE HUECHURABA</t>
  </si>
  <si>
    <t>MUNICIPALIDAD DE HUECHURABA</t>
  </si>
  <si>
    <t xml:space="preserve">69255400-0 </t>
  </si>
  <si>
    <t xml:space="preserve">Huechuraba </t>
  </si>
  <si>
    <t>CONSTRUCCION POLIDEPORTIVO CENTRO ELIGE VIVIR SANO,COMUNA LONGAVI, CUOTA 3</t>
  </si>
  <si>
    <t>ILUSTRE MUNICIPALIDAD DE LONGAVI</t>
  </si>
  <si>
    <t>69130600-3</t>
  </si>
  <si>
    <t>ASIGNACIÓN DIRECTA</t>
  </si>
  <si>
    <t>LONGAVI</t>
  </si>
  <si>
    <t>MAULE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</si>
</sst>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64" formatCode="0_ ;\-0\ "/>
    <numFmt numFmtId="165" formatCode="#,##0;\(#,##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9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0" fontId="1" fillId="2" borderId="1" applyNumberFormat="0" applyFont="0" applyAlignment="0" applyProtection="0"/>
    <xf numFmtId="41" fontId="1" fillId="0" borderId="0" applyFont="0" applyFill="0" applyBorder="0" applyAlignment="0" applyProtection="0"/>
    <xf numFmtId="0" fontId="11" fillId="0" borderId="0"/>
    <xf numFmtId="41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41" fontId="2" fillId="0" borderId="0" xfId="1" applyFont="1" applyAlignment="1">
      <alignment horizontal="center" vertical="center"/>
    </xf>
    <xf numFmtId="14" fontId="3" fillId="0" borderId="0" xfId="0" applyNumberFormat="1" applyFont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2" borderId="1" xfId="2" applyFont="1" applyAlignment="1">
      <alignment horizontal="center" vertical="center" wrapText="1"/>
    </xf>
    <xf numFmtId="41" fontId="10" fillId="0" borderId="0" xfId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14" fontId="2" fillId="3" borderId="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14" fontId="2" fillId="4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9" fontId="0" fillId="0" borderId="0" xfId="0" applyNumberFormat="1" applyAlignment="1">
      <alignment horizontal="left"/>
    </xf>
    <xf numFmtId="3" fontId="2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164" fontId="2" fillId="0" borderId="0" xfId="3" applyNumberFormat="1" applyFont="1" applyFill="1" applyAlignment="1">
      <alignment horizontal="center" vertical="center"/>
    </xf>
    <xf numFmtId="41" fontId="2" fillId="0" borderId="0" xfId="3" applyFont="1" applyFill="1" applyAlignment="1">
      <alignment horizontal="center" vertical="center"/>
    </xf>
    <xf numFmtId="1" fontId="2" fillId="0" borderId="0" xfId="3" applyNumberFormat="1" applyFont="1" applyFill="1" applyAlignment="1">
      <alignment horizontal="center" vertical="center"/>
    </xf>
    <xf numFmtId="41" fontId="2" fillId="0" borderId="0" xfId="3" applyFont="1" applyFill="1" applyAlignment="1">
      <alignment horizontal="right" vertical="center"/>
    </xf>
    <xf numFmtId="14" fontId="2" fillId="0" borderId="0" xfId="3" applyNumberFormat="1" applyFont="1" applyFill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left" vertical="center"/>
    </xf>
    <xf numFmtId="3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41" fontId="2" fillId="0" borderId="0" xfId="1" applyFont="1" applyFill="1" applyAlignment="1">
      <alignment horizontal="center" vertical="center"/>
    </xf>
    <xf numFmtId="3" fontId="2" fillId="0" borderId="0" xfId="3" applyNumberFormat="1" applyFont="1" applyFill="1" applyAlignment="1">
      <alignment horizontal="right" vertical="center"/>
    </xf>
    <xf numFmtId="49" fontId="12" fillId="0" borderId="0" xfId="4" applyNumberFormat="1" applyFont="1" applyFill="1" applyAlignment="1">
      <alignment horizontal="left" vertical="center"/>
    </xf>
    <xf numFmtId="49" fontId="12" fillId="0" borderId="0" xfId="4" applyNumberFormat="1" applyFont="1" applyFill="1" applyAlignment="1">
      <alignment horizontal="center" vertical="center"/>
    </xf>
    <xf numFmtId="3" fontId="12" fillId="0" borderId="0" xfId="4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41" fontId="8" fillId="0" borderId="0" xfId="1" applyFont="1" applyAlignment="1">
      <alignment horizontal="center" vertical="center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horizontal="center" vertical="center" wrapText="1"/>
    </xf>
    <xf numFmtId="165" fontId="13" fillId="0" borderId="0" xfId="0" applyNumberFormat="1" applyFont="1" applyAlignment="1" applyProtection="1">
      <alignment horizontal="right" vertical="center" wrapText="1"/>
    </xf>
    <xf numFmtId="14" fontId="2" fillId="4" borderId="0" xfId="0" applyNumberFormat="1" applyFont="1" applyFill="1" applyAlignment="1">
      <alignment horizontal="center" vertical="center"/>
    </xf>
    <xf numFmtId="165" fontId="13" fillId="0" borderId="0" xfId="0" applyNumberFormat="1" applyFont="1" applyAlignment="1" applyProtection="1">
      <alignment horizontal="center" vertical="center" wrapText="1"/>
    </xf>
    <xf numFmtId="41" fontId="2" fillId="0" borderId="0" xfId="5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165" fontId="13" fillId="0" borderId="0" xfId="0" applyNumberFormat="1" applyFont="1" applyAlignment="1">
      <alignment horizontal="right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8" fillId="2" borderId="2" xfId="2" applyFont="1" applyBorder="1" applyAlignment="1">
      <alignment horizontal="center" vertical="center" wrapText="1"/>
    </xf>
    <xf numFmtId="0" fontId="8" fillId="2" borderId="3" xfId="2" applyFont="1" applyBorder="1" applyAlignment="1">
      <alignment horizontal="center" vertical="center" wrapText="1"/>
    </xf>
  </cellXfs>
  <cellStyles count="6">
    <cellStyle name="Millares [0]" xfId="1" builtinId="6"/>
    <cellStyle name="Millares [0] 3" xfId="5"/>
    <cellStyle name="Millares [0] 4" xfId="3"/>
    <cellStyle name="Normal" xfId="0" builtinId="0"/>
    <cellStyle name="Normal 2" xfId="4"/>
    <cellStyle name="Notas" xfId="2" builtinId="10"/>
  </cellStyles>
  <dxfs count="44"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theme="4" tint="-0.24997711111789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Trebuchet MS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Trebuchet MS"/>
        <scheme val="none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theme="4" tint="-0.249977111117893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4" formatCode="0_ ;\-0\ 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85726</xdr:colOff>
      <xdr:row>2</xdr:row>
      <xdr:rowOff>76201</xdr:rowOff>
    </xdr:from>
    <xdr:ext cx="895722" cy="838199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6" y="400051"/>
          <a:ext cx="895722" cy="83819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85726</xdr:colOff>
      <xdr:row>2</xdr:row>
      <xdr:rowOff>76201</xdr:rowOff>
    </xdr:from>
    <xdr:ext cx="895722" cy="838199"/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6" y="400051"/>
          <a:ext cx="895722" cy="838199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id="1" name="Tabla33" displayName="Tabla33" ref="B10:U542" totalsRowShown="0" headerRowDxfId="43" dataDxfId="42">
  <autoFilter ref="B10:U542"/>
  <sortState ref="B11:U114">
    <sortCondition ref="D10:D114"/>
  </sortState>
  <tableColumns count="20">
    <tableColumn id="20" name="PROG. PPTARIO" dataDxfId="41"/>
    <tableColumn id="19" name="IMPUTACIÓN 24..0X.0XX" dataDxfId="40"/>
    <tableColumn id="1" name="CÓDIGO PROYECTO" dataDxfId="39"/>
    <tableColumn id="2" name="NOMBRE PROYECTO " dataDxfId="38"/>
    <tableColumn id="3" name="NOMBRE ENTIDAD EJECUTORA " dataDxfId="37"/>
    <tableColumn id="4" name="RUT" dataDxfId="36"/>
    <tableColumn id="5" name="MONTO ASIGNADO PROYECTO M$" dataDxfId="35"/>
    <tableColumn id="6" name="MODALIDAD ASIGNACIÓN DE RECURSOS" dataDxfId="34"/>
    <tableColumn id="7" name="COMUNA" dataDxfId="33"/>
    <tableColumn id="8" name="REGIÓN" dataDxfId="32"/>
    <tableColumn id="9" name="FECHA INGRESO" dataDxfId="31"/>
    <tableColumn id="10" name="ESTADO" dataDxfId="30" dataCellStyle="Millares [0]"/>
    <tableColumn id="11" name="AÑO" dataDxfId="29" dataCellStyle="Millares [0]"/>
    <tableColumn id="12" name="TIPO DE DCTO. " dataDxfId="28" dataCellStyle="Millares [0]"/>
    <tableColumn id="13" name="BANCO/ INSTITUCION" dataDxfId="27" dataCellStyle="Millares [0]"/>
    <tableColumn id="14" name="N° DCTO." dataDxfId="26"/>
    <tableColumn id="15" name="MONTO ($)" dataDxfId="25"/>
    <tableColumn id="16" name="FECHA DCTO." dataDxfId="24"/>
    <tableColumn id="17" name="FECHA VENCIMIENTO DCTO." dataDxfId="23"/>
    <tableColumn id="18" name="UBICACIÓN 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a333" displayName="Tabla333" ref="B10:U19" totalsRowShown="0" headerRowDxfId="21" dataDxfId="20">
  <autoFilter ref="B10:U19"/>
  <sortState ref="B11:W822">
    <sortCondition ref="B7:B819"/>
  </sortState>
  <tableColumns count="20">
    <tableColumn id="20" name="PROG. PPTARIO" dataDxfId="19"/>
    <tableColumn id="19" name="IMPUTACIÓN 33.0X.0XX" dataDxfId="18"/>
    <tableColumn id="1" name="CÓDIGO PROYECTO" dataDxfId="17"/>
    <tableColumn id="2" name="NOMBRE PROYECTO " dataDxfId="16"/>
    <tableColumn id="3" name="NOMBRE ENTIDAD EJECUTORA " dataDxfId="15"/>
    <tableColumn id="4" name="RUT" dataDxfId="14"/>
    <tableColumn id="5" name="MONTO ASIGNADO PROYECTO M$" dataDxfId="13"/>
    <tableColumn id="6" name="MODALIDAD ASIGNACIÓN DE RECURSOS" dataDxfId="12"/>
    <tableColumn id="7" name="COMUNA" dataDxfId="11"/>
    <tableColumn id="8" name="REGIÓN" dataDxfId="10"/>
    <tableColumn id="9" name="FECHA INGRESO" dataDxfId="9"/>
    <tableColumn id="10" name="ESTADO" dataDxfId="8" dataCellStyle="Millares [0]"/>
    <tableColumn id="11" name="AÑO" dataDxfId="7" dataCellStyle="Millares [0]"/>
    <tableColumn id="12" name="TIPO DE DCTO. " dataDxfId="6" dataCellStyle="Millares [0]"/>
    <tableColumn id="13" name="BANCO/ INSTITUCION" dataDxfId="5" dataCellStyle="Millares [0]"/>
    <tableColumn id="14" name="N° DCTO." dataDxfId="4"/>
    <tableColumn id="15" name="MONTO ($)" dataDxfId="3"/>
    <tableColumn id="16" name="FECHA DCTO." dataDxfId="2"/>
    <tableColumn id="17" name="FECHA VENCIMIENTO DCTO." dataDxfId="1"/>
    <tableColumn id="18" name="UBICACIÓN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B1:W545"/>
  <sheetViews>
    <sheetView showGridLines="0" topLeftCell="L503" workbookViewId="0">
      <selection activeCell="B1" sqref="B1:U545"/>
    </sheetView>
  </sheetViews>
  <sheetFormatPr baseColWidth="10" defaultColWidth="11.42578125" defaultRowHeight="12.75" x14ac:dyDescent="0.25"/>
  <cols>
    <col min="1" max="1" width="4.85546875" style="1" customWidth="1"/>
    <col min="2" max="2" width="10.42578125" style="1" customWidth="1"/>
    <col min="3" max="3" width="22.140625" style="1" customWidth="1"/>
    <col min="4" max="4" width="20.28515625" style="1" customWidth="1"/>
    <col min="5" max="5" width="161" style="1" bestFit="1" customWidth="1"/>
    <col min="6" max="6" width="65.140625" style="1" customWidth="1"/>
    <col min="7" max="7" width="19.85546875" style="1" customWidth="1"/>
    <col min="8" max="8" width="17" style="1" customWidth="1"/>
    <col min="9" max="9" width="21.85546875" style="2" customWidth="1"/>
    <col min="10" max="10" width="16.5703125" style="2" customWidth="1"/>
    <col min="11" max="11" width="24.5703125" style="3" bestFit="1" customWidth="1"/>
    <col min="12" max="12" width="19.5703125" style="3" customWidth="1"/>
    <col min="13" max="13" width="16.5703125" style="3" customWidth="1"/>
    <col min="14" max="14" width="11.42578125" style="3" customWidth="1"/>
    <col min="15" max="15" width="16.5703125" style="1" customWidth="1"/>
    <col min="16" max="16" width="16.5703125" style="2" customWidth="1"/>
    <col min="17" max="17" width="17.42578125" style="1" customWidth="1"/>
    <col min="18" max="18" width="25.42578125" style="1" customWidth="1"/>
    <col min="19" max="19" width="18.85546875" style="1" customWidth="1"/>
    <col min="20" max="20" width="17.140625" style="2" customWidth="1"/>
    <col min="21" max="21" width="26.85546875" style="1" customWidth="1"/>
    <col min="22" max="22" width="25.42578125" style="1" customWidth="1"/>
    <col min="23" max="23" width="25.42578125" style="2" customWidth="1"/>
    <col min="24" max="16384" width="11.42578125" style="1"/>
  </cols>
  <sheetData>
    <row r="1" spans="2:23" x14ac:dyDescent="0.25">
      <c r="D1" s="2"/>
      <c r="I1" s="1"/>
      <c r="J1" s="3"/>
      <c r="N1" s="1"/>
      <c r="P1" s="1"/>
      <c r="T1" s="1"/>
    </row>
    <row r="2" spans="2:23" x14ac:dyDescent="0.25">
      <c r="D2" s="2"/>
      <c r="I2" s="1"/>
      <c r="J2" s="3"/>
      <c r="N2" s="1"/>
      <c r="P2" s="1"/>
      <c r="T2" s="1"/>
    </row>
    <row r="3" spans="2:23" ht="18.75" x14ac:dyDescent="0.25">
      <c r="C3" s="4" t="str">
        <f>UPPER("Informe del Instituto Nacional de Deportes a Comisión Mixta de Presupuesto Año 2024")</f>
        <v>INFORME DEL INSTITUTO NACIONAL DE DEPORTES A COMISIÓN MIXTA DE PRESUPUESTO AÑO 2024</v>
      </c>
      <c r="I3" s="3"/>
      <c r="N3" s="1"/>
      <c r="P3" s="1"/>
      <c r="T3" s="1"/>
    </row>
    <row r="4" spans="2:23" x14ac:dyDescent="0.25">
      <c r="C4" s="2"/>
      <c r="I4" s="3"/>
      <c r="N4" s="1"/>
      <c r="P4" s="1"/>
      <c r="T4" s="1"/>
    </row>
    <row r="5" spans="2:23" ht="46.5" customHeight="1" x14ac:dyDescent="0.25">
      <c r="C5" s="58" t="s">
        <v>0</v>
      </c>
      <c r="D5" s="58"/>
      <c r="E5" s="58"/>
      <c r="F5" s="58"/>
      <c r="G5" s="58"/>
      <c r="H5" s="58"/>
      <c r="I5" s="58"/>
      <c r="J5" s="58"/>
      <c r="K5" s="59"/>
      <c r="L5" s="59"/>
      <c r="M5" s="59"/>
      <c r="N5" s="59"/>
      <c r="P5" s="1"/>
      <c r="T5" s="1"/>
    </row>
    <row r="6" spans="2:23" ht="16.5" customHeight="1" x14ac:dyDescent="0.25">
      <c r="C6" s="5"/>
      <c r="D6" s="5"/>
      <c r="E6" s="5"/>
      <c r="F6" s="5"/>
      <c r="G6" s="5"/>
      <c r="H6" s="5"/>
      <c r="I6" s="5"/>
      <c r="J6" s="5"/>
      <c r="K6" s="5"/>
      <c r="L6" s="5"/>
      <c r="M6" s="6"/>
      <c r="N6" s="5"/>
      <c r="P6" s="1"/>
      <c r="T6" s="1"/>
    </row>
    <row r="7" spans="2:23" ht="20.25" customHeight="1" x14ac:dyDescent="0.25">
      <c r="C7" s="5"/>
      <c r="D7" s="5"/>
      <c r="E7" s="5"/>
      <c r="F7" s="5"/>
      <c r="G7" s="5"/>
      <c r="H7" s="5"/>
      <c r="I7" s="5"/>
      <c r="J7" s="5"/>
      <c r="K7" s="5"/>
      <c r="L7" s="5"/>
      <c r="M7" s="6"/>
      <c r="N7" s="5"/>
      <c r="P7" s="1"/>
      <c r="T7" s="1"/>
    </row>
    <row r="8" spans="2:23" ht="21.75" customHeight="1" x14ac:dyDescent="0.25">
      <c r="B8" s="60" t="str">
        <f>UPPER("individualización de los proyectos beneficiados con estos recursos y de las personas o entidades ejecutoras, los montos asignados, la modalidad de asignación, su distribución por comuna y región")</f>
        <v>INDIVIDUALIZACIÓN DE LOS PROYECTOS BENEFICIADOS CON ESTOS RECURSOS Y DE LAS PERSONAS O ENTIDADES EJECUTORAS, LOS MONTOS ASIGNADOS, LA MODALIDAD DE ASIGNACIÓN, SU DISTRIBUCIÓN POR COMUNA Y REGIÓN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1" t="s">
        <v>1</v>
      </c>
      <c r="P8" s="61"/>
      <c r="Q8" s="61"/>
      <c r="R8" s="61"/>
      <c r="S8" s="61"/>
      <c r="T8" s="61"/>
      <c r="U8" s="61"/>
    </row>
    <row r="9" spans="2:23" s="8" customFormat="1" ht="35.25" customHeight="1" x14ac:dyDescent="0.25">
      <c r="B9" s="7"/>
      <c r="D9" s="7"/>
      <c r="G9" s="9" t="s">
        <v>2</v>
      </c>
      <c r="H9" s="7"/>
      <c r="I9" s="9" t="s">
        <v>3</v>
      </c>
      <c r="J9" s="7"/>
      <c r="K9" s="7" t="s">
        <v>4</v>
      </c>
      <c r="L9" s="9" t="s">
        <v>5</v>
      </c>
      <c r="M9" s="10"/>
      <c r="N9" s="7"/>
      <c r="O9" s="7"/>
      <c r="P9" s="62" t="s">
        <v>6</v>
      </c>
      <c r="Q9" s="63"/>
      <c r="R9" s="7"/>
      <c r="S9" s="62" t="s">
        <v>5</v>
      </c>
      <c r="T9" s="63"/>
      <c r="U9" s="9" t="s">
        <v>7</v>
      </c>
      <c r="V9" s="1"/>
      <c r="W9" s="11"/>
    </row>
    <row r="10" spans="2:23" s="16" customFormat="1" ht="25.5" x14ac:dyDescent="0.25">
      <c r="B10" s="12" t="s">
        <v>8</v>
      </c>
      <c r="C10" s="12" t="s">
        <v>9</v>
      </c>
      <c r="D10" s="12" t="s">
        <v>10</v>
      </c>
      <c r="E10" s="12" t="s">
        <v>11</v>
      </c>
      <c r="F10" s="12" t="s">
        <v>12</v>
      </c>
      <c r="G10" s="12" t="s">
        <v>13</v>
      </c>
      <c r="H10" s="12" t="s">
        <v>14</v>
      </c>
      <c r="I10" s="12" t="s">
        <v>15</v>
      </c>
      <c r="J10" s="12" t="s">
        <v>16</v>
      </c>
      <c r="K10" s="13" t="s">
        <v>17</v>
      </c>
      <c r="L10" s="13" t="s">
        <v>18</v>
      </c>
      <c r="M10" s="12" t="s">
        <v>19</v>
      </c>
      <c r="N10" s="12" t="s">
        <v>20</v>
      </c>
      <c r="O10" s="14" t="s">
        <v>21</v>
      </c>
      <c r="P10" s="14" t="s">
        <v>22</v>
      </c>
      <c r="Q10" s="14" t="s">
        <v>23</v>
      </c>
      <c r="R10" s="14" t="s">
        <v>24</v>
      </c>
      <c r="S10" s="15" t="s">
        <v>25</v>
      </c>
      <c r="T10" s="15" t="s">
        <v>26</v>
      </c>
      <c r="U10" s="14" t="s">
        <v>27</v>
      </c>
    </row>
    <row r="11" spans="2:23" ht="15" customHeight="1" x14ac:dyDescent="0.25">
      <c r="B11" s="17" t="s">
        <v>28</v>
      </c>
      <c r="C11" s="18" t="s">
        <v>29</v>
      </c>
      <c r="D11" s="19">
        <v>2400042344</v>
      </c>
      <c r="E11" s="20" t="s">
        <v>30</v>
      </c>
      <c r="F11" s="20" t="s">
        <v>31</v>
      </c>
      <c r="G11" s="18" t="s">
        <v>32</v>
      </c>
      <c r="H11" s="21">
        <v>74770000</v>
      </c>
      <c r="I11" s="22" t="s">
        <v>33</v>
      </c>
      <c r="J11" s="18" t="s">
        <v>34</v>
      </c>
      <c r="K11" s="18" t="s">
        <v>35</v>
      </c>
      <c r="L11" s="18" t="s">
        <v>36</v>
      </c>
      <c r="M11" s="18" t="s">
        <v>37</v>
      </c>
      <c r="N11" s="23">
        <v>2024</v>
      </c>
      <c r="O11" s="24" t="s">
        <v>38</v>
      </c>
      <c r="P11" s="24" t="s">
        <v>39</v>
      </c>
      <c r="Q11" s="25" t="s">
        <v>40</v>
      </c>
      <c r="R11" s="26">
        <v>3783500</v>
      </c>
      <c r="S11" s="27">
        <v>45478</v>
      </c>
      <c r="T11" s="27" t="s">
        <v>41</v>
      </c>
      <c r="U11" s="24" t="s">
        <v>42</v>
      </c>
      <c r="W11" s="1"/>
    </row>
    <row r="12" spans="2:23" ht="15" customHeight="1" x14ac:dyDescent="0.25">
      <c r="B12" s="17" t="s">
        <v>28</v>
      </c>
      <c r="C12" s="18" t="s">
        <v>29</v>
      </c>
      <c r="D12" s="19">
        <v>2400042247</v>
      </c>
      <c r="E12" s="20" t="s">
        <v>43</v>
      </c>
      <c r="F12" s="20" t="s">
        <v>44</v>
      </c>
      <c r="G12" s="18" t="s">
        <v>45</v>
      </c>
      <c r="H12" s="21">
        <v>78014400</v>
      </c>
      <c r="I12" s="22" t="s">
        <v>33</v>
      </c>
      <c r="J12" s="18" t="s">
        <v>34</v>
      </c>
      <c r="K12" s="18" t="s">
        <v>35</v>
      </c>
      <c r="L12" s="18" t="s">
        <v>46</v>
      </c>
      <c r="M12" s="18" t="s">
        <v>37</v>
      </c>
      <c r="N12" s="23">
        <v>2024</v>
      </c>
      <c r="O12" s="24" t="s">
        <v>38</v>
      </c>
      <c r="P12" s="24" t="s">
        <v>39</v>
      </c>
      <c r="Q12" s="25" t="s">
        <v>47</v>
      </c>
      <c r="R12" s="26">
        <v>3900720</v>
      </c>
      <c r="S12" s="27">
        <v>45415</v>
      </c>
      <c r="T12" s="27" t="s">
        <v>41</v>
      </c>
      <c r="U12" s="24" t="s">
        <v>42</v>
      </c>
      <c r="W12" s="1"/>
    </row>
    <row r="13" spans="2:23" ht="15" customHeight="1" x14ac:dyDescent="0.25">
      <c r="B13" s="17" t="s">
        <v>28</v>
      </c>
      <c r="C13" s="18" t="s">
        <v>29</v>
      </c>
      <c r="D13" s="19">
        <v>2400042366</v>
      </c>
      <c r="E13" s="20" t="s">
        <v>48</v>
      </c>
      <c r="F13" s="20" t="s">
        <v>49</v>
      </c>
      <c r="G13" s="18" t="s">
        <v>50</v>
      </c>
      <c r="H13" s="21">
        <v>87540576</v>
      </c>
      <c r="I13" s="22" t="s">
        <v>33</v>
      </c>
      <c r="J13" s="18" t="s">
        <v>34</v>
      </c>
      <c r="K13" s="18" t="s">
        <v>35</v>
      </c>
      <c r="L13" s="18" t="s">
        <v>51</v>
      </c>
      <c r="M13" s="18" t="s">
        <v>37</v>
      </c>
      <c r="N13" s="23">
        <v>2024</v>
      </c>
      <c r="O13" s="24" t="s">
        <v>38</v>
      </c>
      <c r="P13" s="24" t="s">
        <v>39</v>
      </c>
      <c r="Q13" s="25" t="s">
        <v>52</v>
      </c>
      <c r="R13" s="26">
        <v>4377029</v>
      </c>
      <c r="S13" s="27">
        <v>45503</v>
      </c>
      <c r="T13" s="27" t="s">
        <v>41</v>
      </c>
      <c r="U13" s="24" t="s">
        <v>42</v>
      </c>
      <c r="W13" s="1"/>
    </row>
    <row r="14" spans="2:23" ht="15" customHeight="1" x14ac:dyDescent="0.25">
      <c r="B14" s="17" t="s">
        <v>28</v>
      </c>
      <c r="C14" s="18" t="s">
        <v>29</v>
      </c>
      <c r="D14" s="19">
        <v>2400042000</v>
      </c>
      <c r="E14" s="20" t="s">
        <v>53</v>
      </c>
      <c r="F14" s="20" t="s">
        <v>54</v>
      </c>
      <c r="G14" s="18" t="s">
        <v>55</v>
      </c>
      <c r="H14" s="21">
        <v>110767909</v>
      </c>
      <c r="I14" s="22" t="s">
        <v>33</v>
      </c>
      <c r="J14" s="18" t="s">
        <v>56</v>
      </c>
      <c r="K14" s="18" t="s">
        <v>35</v>
      </c>
      <c r="L14" s="18" t="s">
        <v>57</v>
      </c>
      <c r="M14" s="18" t="s">
        <v>37</v>
      </c>
      <c r="N14" s="23">
        <v>2024</v>
      </c>
      <c r="O14" s="24" t="s">
        <v>38</v>
      </c>
      <c r="P14" s="24" t="s">
        <v>58</v>
      </c>
      <c r="Q14" s="28">
        <v>808848</v>
      </c>
      <c r="R14" s="26">
        <v>5538395</v>
      </c>
      <c r="S14" s="29">
        <v>45309</v>
      </c>
      <c r="T14" s="29">
        <v>45660</v>
      </c>
      <c r="U14" s="22" t="s">
        <v>42</v>
      </c>
      <c r="W14" s="1"/>
    </row>
    <row r="15" spans="2:23" ht="15" customHeight="1" x14ac:dyDescent="0.25">
      <c r="B15" s="17" t="s">
        <v>28</v>
      </c>
      <c r="C15" s="18" t="s">
        <v>29</v>
      </c>
      <c r="D15" s="19">
        <v>2400042390</v>
      </c>
      <c r="E15" s="20" t="s">
        <v>59</v>
      </c>
      <c r="F15" s="20" t="s">
        <v>60</v>
      </c>
      <c r="G15" s="18" t="s">
        <v>61</v>
      </c>
      <c r="H15" s="21">
        <v>151027972</v>
      </c>
      <c r="I15" s="22" t="s">
        <v>33</v>
      </c>
      <c r="J15" s="18" t="s">
        <v>34</v>
      </c>
      <c r="K15" s="18" t="s">
        <v>35</v>
      </c>
      <c r="L15" s="18" t="s">
        <v>36</v>
      </c>
      <c r="M15" s="18" t="s">
        <v>37</v>
      </c>
      <c r="N15" s="23">
        <v>2024</v>
      </c>
      <c r="O15" s="24" t="s">
        <v>38</v>
      </c>
      <c r="P15" s="24" t="s">
        <v>39</v>
      </c>
      <c r="Q15" s="25" t="s">
        <v>62</v>
      </c>
      <c r="R15" s="26">
        <v>7551399</v>
      </c>
      <c r="S15" s="27">
        <v>45518</v>
      </c>
      <c r="T15" s="27" t="s">
        <v>41</v>
      </c>
      <c r="U15" s="24" t="s">
        <v>42</v>
      </c>
      <c r="W15" s="1"/>
    </row>
    <row r="16" spans="2:23" ht="15" customHeight="1" x14ac:dyDescent="0.25">
      <c r="B16" s="17" t="s">
        <v>28</v>
      </c>
      <c r="C16" s="18" t="s">
        <v>29</v>
      </c>
      <c r="D16" s="19">
        <v>2400042414</v>
      </c>
      <c r="E16" s="20" t="s">
        <v>63</v>
      </c>
      <c r="F16" s="20" t="s">
        <v>49</v>
      </c>
      <c r="G16" s="18" t="s">
        <v>50</v>
      </c>
      <c r="H16" s="21">
        <v>415441916</v>
      </c>
      <c r="I16" s="22" t="s">
        <v>33</v>
      </c>
      <c r="J16" s="18" t="s">
        <v>34</v>
      </c>
      <c r="K16" s="18" t="s">
        <v>35</v>
      </c>
      <c r="L16" s="18" t="s">
        <v>36</v>
      </c>
      <c r="M16" s="18" t="s">
        <v>37</v>
      </c>
      <c r="N16" s="23">
        <v>2024</v>
      </c>
      <c r="O16" s="24" t="s">
        <v>38</v>
      </c>
      <c r="P16" s="24" t="s">
        <v>39</v>
      </c>
      <c r="Q16" s="25" t="s">
        <v>64</v>
      </c>
      <c r="R16" s="26">
        <v>20772096</v>
      </c>
      <c r="S16" s="27">
        <v>45537</v>
      </c>
      <c r="T16" s="27" t="s">
        <v>41</v>
      </c>
      <c r="U16" s="24" t="s">
        <v>42</v>
      </c>
      <c r="W16" s="1"/>
    </row>
    <row r="17" spans="2:23" ht="15" customHeight="1" x14ac:dyDescent="0.25">
      <c r="B17" s="17" t="s">
        <v>28</v>
      </c>
      <c r="C17" s="18" t="s">
        <v>29</v>
      </c>
      <c r="D17" s="19">
        <v>2400042404</v>
      </c>
      <c r="E17" s="20" t="s">
        <v>65</v>
      </c>
      <c r="F17" s="20" t="s">
        <v>60</v>
      </c>
      <c r="G17" s="18" t="s">
        <v>61</v>
      </c>
      <c r="H17" s="21">
        <v>169467440</v>
      </c>
      <c r="I17" s="22" t="s">
        <v>33</v>
      </c>
      <c r="J17" s="18" t="s">
        <v>34</v>
      </c>
      <c r="K17" s="18" t="s">
        <v>35</v>
      </c>
      <c r="L17" s="18" t="s">
        <v>36</v>
      </c>
      <c r="M17" s="18" t="s">
        <v>37</v>
      </c>
      <c r="N17" s="23">
        <v>2024</v>
      </c>
      <c r="O17" s="24" t="s">
        <v>66</v>
      </c>
      <c r="P17" s="24" t="s">
        <v>39</v>
      </c>
      <c r="Q17" s="25" t="s">
        <v>67</v>
      </c>
      <c r="R17" s="26">
        <v>8473372</v>
      </c>
      <c r="S17" s="27">
        <v>45531</v>
      </c>
      <c r="T17" s="27" t="s">
        <v>41</v>
      </c>
      <c r="U17" s="24" t="s">
        <v>42</v>
      </c>
      <c r="W17" s="1"/>
    </row>
    <row r="18" spans="2:23" ht="15" customHeight="1" x14ac:dyDescent="0.25">
      <c r="B18" s="17" t="s">
        <v>28</v>
      </c>
      <c r="C18" s="18" t="s">
        <v>29</v>
      </c>
      <c r="D18" s="19">
        <v>2400042253</v>
      </c>
      <c r="E18" s="20" t="s">
        <v>68</v>
      </c>
      <c r="F18" s="20" t="s">
        <v>69</v>
      </c>
      <c r="G18" s="18" t="s">
        <v>70</v>
      </c>
      <c r="H18" s="21">
        <v>1113971</v>
      </c>
      <c r="I18" s="22" t="s">
        <v>33</v>
      </c>
      <c r="J18" s="18" t="s">
        <v>34</v>
      </c>
      <c r="K18" s="18" t="s">
        <v>35</v>
      </c>
      <c r="L18" s="18" t="s">
        <v>46</v>
      </c>
      <c r="M18" s="18" t="s">
        <v>37</v>
      </c>
      <c r="N18" s="23">
        <v>2024</v>
      </c>
      <c r="O18" s="24" t="s">
        <v>71</v>
      </c>
      <c r="P18" s="24" t="s">
        <v>39</v>
      </c>
      <c r="Q18" s="28">
        <v>2400042253</v>
      </c>
      <c r="R18" s="26">
        <v>1113971</v>
      </c>
      <c r="S18" s="29">
        <v>45418</v>
      </c>
      <c r="T18" s="29" t="s">
        <v>41</v>
      </c>
      <c r="U18" s="22" t="s">
        <v>42</v>
      </c>
      <c r="W18" s="1"/>
    </row>
    <row r="19" spans="2:23" ht="15" customHeight="1" x14ac:dyDescent="0.25">
      <c r="B19" s="17" t="s">
        <v>28</v>
      </c>
      <c r="C19" s="18" t="s">
        <v>29</v>
      </c>
      <c r="D19" s="19">
        <v>2400042264</v>
      </c>
      <c r="E19" s="20" t="s">
        <v>72</v>
      </c>
      <c r="F19" s="20" t="s">
        <v>73</v>
      </c>
      <c r="G19" s="18" t="s">
        <v>74</v>
      </c>
      <c r="H19" s="21">
        <v>1459326</v>
      </c>
      <c r="I19" s="22" t="s">
        <v>33</v>
      </c>
      <c r="J19" s="18" t="s">
        <v>75</v>
      </c>
      <c r="K19" s="18" t="s">
        <v>35</v>
      </c>
      <c r="L19" s="18" t="s">
        <v>46</v>
      </c>
      <c r="M19" s="18" t="s">
        <v>37</v>
      </c>
      <c r="N19" s="23">
        <v>2024</v>
      </c>
      <c r="O19" s="24" t="s">
        <v>71</v>
      </c>
      <c r="P19" s="24" t="s">
        <v>39</v>
      </c>
      <c r="Q19" s="28">
        <v>2400042264</v>
      </c>
      <c r="R19" s="26">
        <v>1459326</v>
      </c>
      <c r="S19" s="29">
        <v>45422</v>
      </c>
      <c r="T19" s="29" t="s">
        <v>41</v>
      </c>
      <c r="U19" s="22" t="s">
        <v>42</v>
      </c>
      <c r="W19" s="1"/>
    </row>
    <row r="20" spans="2:23" ht="15" customHeight="1" x14ac:dyDescent="0.25">
      <c r="B20" s="17" t="s">
        <v>28</v>
      </c>
      <c r="C20" s="18" t="s">
        <v>29</v>
      </c>
      <c r="D20" s="19">
        <v>2400042205</v>
      </c>
      <c r="E20" s="20" t="s">
        <v>76</v>
      </c>
      <c r="F20" s="20" t="s">
        <v>77</v>
      </c>
      <c r="G20" s="18" t="s">
        <v>78</v>
      </c>
      <c r="H20" s="21">
        <v>1818135</v>
      </c>
      <c r="I20" s="22" t="s">
        <v>33</v>
      </c>
      <c r="J20" s="18" t="s">
        <v>34</v>
      </c>
      <c r="K20" s="18" t="s">
        <v>35</v>
      </c>
      <c r="L20" s="18" t="s">
        <v>79</v>
      </c>
      <c r="M20" s="18" t="s">
        <v>37</v>
      </c>
      <c r="N20" s="23">
        <v>2024</v>
      </c>
      <c r="O20" s="24" t="s">
        <v>71</v>
      </c>
      <c r="P20" s="24" t="s">
        <v>39</v>
      </c>
      <c r="Q20" s="28">
        <v>2400042205</v>
      </c>
      <c r="R20" s="26">
        <v>1818135</v>
      </c>
      <c r="S20" s="29">
        <v>45400</v>
      </c>
      <c r="T20" s="29" t="s">
        <v>41</v>
      </c>
      <c r="U20" s="22" t="s">
        <v>42</v>
      </c>
      <c r="W20" s="1"/>
    </row>
    <row r="21" spans="2:23" ht="15" customHeight="1" x14ac:dyDescent="0.25">
      <c r="B21" s="17" t="s">
        <v>28</v>
      </c>
      <c r="C21" s="18" t="s">
        <v>29</v>
      </c>
      <c r="D21" s="19">
        <v>2400042189</v>
      </c>
      <c r="E21" s="20" t="s">
        <v>80</v>
      </c>
      <c r="F21" s="20" t="s">
        <v>81</v>
      </c>
      <c r="G21" s="18" t="s">
        <v>82</v>
      </c>
      <c r="H21" s="21">
        <v>1890000</v>
      </c>
      <c r="I21" s="22" t="s">
        <v>33</v>
      </c>
      <c r="J21" s="18" t="s">
        <v>83</v>
      </c>
      <c r="K21" s="18" t="s">
        <v>84</v>
      </c>
      <c r="L21" s="18" t="s">
        <v>85</v>
      </c>
      <c r="M21" s="18" t="s">
        <v>37</v>
      </c>
      <c r="N21" s="23">
        <v>2024</v>
      </c>
      <c r="O21" s="24" t="s">
        <v>71</v>
      </c>
      <c r="P21" s="24" t="s">
        <v>39</v>
      </c>
      <c r="Q21" s="28">
        <v>2400042189</v>
      </c>
      <c r="R21" s="26">
        <v>3780000</v>
      </c>
      <c r="S21" s="29">
        <v>45399</v>
      </c>
      <c r="T21" s="29" t="s">
        <v>41</v>
      </c>
      <c r="U21" s="22" t="s">
        <v>42</v>
      </c>
      <c r="W21" s="1"/>
    </row>
    <row r="22" spans="2:23" ht="15" customHeight="1" x14ac:dyDescent="0.25">
      <c r="B22" s="17" t="s">
        <v>28</v>
      </c>
      <c r="C22" s="18" t="s">
        <v>29</v>
      </c>
      <c r="D22" s="19">
        <v>2400042229</v>
      </c>
      <c r="E22" s="20" t="s">
        <v>86</v>
      </c>
      <c r="F22" s="20" t="s">
        <v>87</v>
      </c>
      <c r="G22" s="18" t="s">
        <v>88</v>
      </c>
      <c r="H22" s="21">
        <v>2000000</v>
      </c>
      <c r="I22" s="22" t="s">
        <v>33</v>
      </c>
      <c r="J22" s="18" t="s">
        <v>89</v>
      </c>
      <c r="K22" s="18" t="s">
        <v>35</v>
      </c>
      <c r="L22" s="18" t="s">
        <v>46</v>
      </c>
      <c r="M22" s="18" t="s">
        <v>37</v>
      </c>
      <c r="N22" s="23">
        <v>2024</v>
      </c>
      <c r="O22" s="24" t="s">
        <v>71</v>
      </c>
      <c r="P22" s="24" t="s">
        <v>39</v>
      </c>
      <c r="Q22" s="28">
        <v>2400042229</v>
      </c>
      <c r="R22" s="26">
        <v>2000000</v>
      </c>
      <c r="S22" s="29">
        <v>45406</v>
      </c>
      <c r="T22" s="29" t="s">
        <v>41</v>
      </c>
      <c r="U22" s="22" t="s">
        <v>42</v>
      </c>
      <c r="W22" s="1"/>
    </row>
    <row r="23" spans="2:23" ht="15" x14ac:dyDescent="0.25">
      <c r="B23" s="17" t="s">
        <v>28</v>
      </c>
      <c r="C23" s="18" t="s">
        <v>29</v>
      </c>
      <c r="D23" s="19">
        <v>2400042433</v>
      </c>
      <c r="E23" s="20" t="s">
        <v>90</v>
      </c>
      <c r="F23" s="20" t="s">
        <v>31</v>
      </c>
      <c r="G23" s="18" t="s">
        <v>32</v>
      </c>
      <c r="H23" s="21">
        <v>2000000</v>
      </c>
      <c r="I23" s="22" t="s">
        <v>33</v>
      </c>
      <c r="J23" s="18" t="s">
        <v>34</v>
      </c>
      <c r="K23" s="18" t="s">
        <v>35</v>
      </c>
      <c r="L23" s="18" t="s">
        <v>91</v>
      </c>
      <c r="M23" s="18" t="s">
        <v>37</v>
      </c>
      <c r="N23" s="23">
        <v>2024</v>
      </c>
      <c r="O23" s="24" t="s">
        <v>71</v>
      </c>
      <c r="P23" s="24" t="s">
        <v>39</v>
      </c>
      <c r="Q23" s="25">
        <v>2400042433</v>
      </c>
      <c r="R23" s="26">
        <v>2000000</v>
      </c>
      <c r="S23" s="27">
        <v>45560</v>
      </c>
      <c r="T23" s="27" t="s">
        <v>41</v>
      </c>
      <c r="U23" s="24" t="s">
        <v>42</v>
      </c>
      <c r="V23" s="22"/>
      <c r="W23" s="29"/>
    </row>
    <row r="24" spans="2:23" ht="15" x14ac:dyDescent="0.25">
      <c r="B24" s="17" t="s">
        <v>28</v>
      </c>
      <c r="C24" s="18" t="s">
        <v>29</v>
      </c>
      <c r="D24" s="19">
        <v>2400042015</v>
      </c>
      <c r="E24" s="20" t="s">
        <v>92</v>
      </c>
      <c r="F24" s="20" t="s">
        <v>93</v>
      </c>
      <c r="G24" s="18" t="s">
        <v>94</v>
      </c>
      <c r="H24" s="21">
        <v>2089998</v>
      </c>
      <c r="I24" s="22" t="s">
        <v>33</v>
      </c>
      <c r="J24" s="18" t="s">
        <v>95</v>
      </c>
      <c r="K24" s="18" t="s">
        <v>35</v>
      </c>
      <c r="L24" s="18" t="s">
        <v>57</v>
      </c>
      <c r="M24" s="18" t="s">
        <v>37</v>
      </c>
      <c r="N24" s="23">
        <v>2024</v>
      </c>
      <c r="O24" s="24" t="s">
        <v>71</v>
      </c>
      <c r="P24" s="24" t="s">
        <v>39</v>
      </c>
      <c r="Q24" s="28">
        <v>2400042015</v>
      </c>
      <c r="R24" s="26">
        <v>4180000</v>
      </c>
      <c r="S24" s="29">
        <v>45313</v>
      </c>
      <c r="T24" s="29" t="s">
        <v>41</v>
      </c>
      <c r="U24" s="22" t="s">
        <v>42</v>
      </c>
      <c r="V24" s="22"/>
      <c r="W24" s="29"/>
    </row>
    <row r="25" spans="2:23" ht="15" x14ac:dyDescent="0.25">
      <c r="B25" s="17" t="s">
        <v>28</v>
      </c>
      <c r="C25" s="18" t="s">
        <v>29</v>
      </c>
      <c r="D25" s="19">
        <v>2400042271</v>
      </c>
      <c r="E25" s="20" t="s">
        <v>96</v>
      </c>
      <c r="F25" s="20" t="s">
        <v>97</v>
      </c>
      <c r="G25" s="18" t="s">
        <v>98</v>
      </c>
      <c r="H25" s="21">
        <v>2100000</v>
      </c>
      <c r="I25" s="22" t="s">
        <v>33</v>
      </c>
      <c r="J25" s="18" t="s">
        <v>34</v>
      </c>
      <c r="K25" s="18" t="s">
        <v>35</v>
      </c>
      <c r="L25" s="18" t="s">
        <v>46</v>
      </c>
      <c r="M25" s="18" t="s">
        <v>37</v>
      </c>
      <c r="N25" s="23">
        <v>2024</v>
      </c>
      <c r="O25" s="24" t="s">
        <v>71</v>
      </c>
      <c r="P25" s="24" t="s">
        <v>39</v>
      </c>
      <c r="Q25" s="28">
        <v>2400042271</v>
      </c>
      <c r="R25" s="26">
        <v>2100000</v>
      </c>
      <c r="S25" s="29">
        <v>45429</v>
      </c>
      <c r="T25" s="29" t="s">
        <v>41</v>
      </c>
      <c r="U25" s="22" t="s">
        <v>42</v>
      </c>
      <c r="V25" s="22"/>
      <c r="W25" s="29"/>
    </row>
    <row r="26" spans="2:23" ht="15" x14ac:dyDescent="0.25">
      <c r="B26" s="17" t="s">
        <v>28</v>
      </c>
      <c r="C26" s="18" t="s">
        <v>29</v>
      </c>
      <c r="D26" s="19">
        <v>2400042259</v>
      </c>
      <c r="E26" s="20" t="s">
        <v>99</v>
      </c>
      <c r="F26" s="20" t="s">
        <v>87</v>
      </c>
      <c r="G26" s="18" t="s">
        <v>88</v>
      </c>
      <c r="H26" s="21">
        <v>2250000</v>
      </c>
      <c r="I26" s="22" t="s">
        <v>33</v>
      </c>
      <c r="J26" s="18" t="s">
        <v>89</v>
      </c>
      <c r="K26" s="18" t="s">
        <v>35</v>
      </c>
      <c r="L26" s="18" t="s">
        <v>46</v>
      </c>
      <c r="M26" s="18" t="s">
        <v>37</v>
      </c>
      <c r="N26" s="23">
        <v>2024</v>
      </c>
      <c r="O26" s="24" t="s">
        <v>71</v>
      </c>
      <c r="P26" s="24" t="s">
        <v>39</v>
      </c>
      <c r="Q26" s="28">
        <v>2400042259</v>
      </c>
      <c r="R26" s="26">
        <v>2250000</v>
      </c>
      <c r="S26" s="29">
        <v>45420</v>
      </c>
      <c r="T26" s="29" t="s">
        <v>41</v>
      </c>
      <c r="U26" s="22" t="s">
        <v>42</v>
      </c>
      <c r="V26" s="22"/>
      <c r="W26" s="29"/>
    </row>
    <row r="27" spans="2:23" ht="15" x14ac:dyDescent="0.25">
      <c r="B27" s="17" t="s">
        <v>28</v>
      </c>
      <c r="C27" s="18" t="s">
        <v>29</v>
      </c>
      <c r="D27" s="19">
        <v>2400042157</v>
      </c>
      <c r="E27" s="20" t="s">
        <v>100</v>
      </c>
      <c r="F27" s="20" t="s">
        <v>101</v>
      </c>
      <c r="G27" s="18" t="s">
        <v>102</v>
      </c>
      <c r="H27" s="21">
        <v>2284494</v>
      </c>
      <c r="I27" s="22" t="s">
        <v>33</v>
      </c>
      <c r="J27" s="18" t="s">
        <v>103</v>
      </c>
      <c r="K27" s="18" t="s">
        <v>35</v>
      </c>
      <c r="L27" s="18" t="s">
        <v>57</v>
      </c>
      <c r="M27" s="18" t="s">
        <v>37</v>
      </c>
      <c r="N27" s="23">
        <v>2024</v>
      </c>
      <c r="O27" s="24" t="s">
        <v>71</v>
      </c>
      <c r="P27" s="24" t="s">
        <v>39</v>
      </c>
      <c r="Q27" s="28">
        <v>2400042157</v>
      </c>
      <c r="R27" s="26">
        <v>4569000</v>
      </c>
      <c r="S27" s="29">
        <v>45407</v>
      </c>
      <c r="T27" s="29" t="s">
        <v>41</v>
      </c>
      <c r="U27" s="22" t="s">
        <v>42</v>
      </c>
      <c r="V27" s="22"/>
      <c r="W27" s="29"/>
    </row>
    <row r="28" spans="2:23" ht="15" x14ac:dyDescent="0.25">
      <c r="B28" s="17" t="s">
        <v>28</v>
      </c>
      <c r="C28" s="18" t="s">
        <v>104</v>
      </c>
      <c r="D28" s="19">
        <v>2400042245</v>
      </c>
      <c r="E28" s="20" t="s">
        <v>105</v>
      </c>
      <c r="F28" s="20" t="s">
        <v>106</v>
      </c>
      <c r="G28" s="18" t="s">
        <v>107</v>
      </c>
      <c r="H28" s="21">
        <v>2400000</v>
      </c>
      <c r="I28" s="22" t="s">
        <v>33</v>
      </c>
      <c r="J28" s="18" t="s">
        <v>108</v>
      </c>
      <c r="K28" s="18" t="s">
        <v>35</v>
      </c>
      <c r="L28" s="18" t="s">
        <v>79</v>
      </c>
      <c r="M28" s="18" t="s">
        <v>37</v>
      </c>
      <c r="N28" s="23">
        <v>2024</v>
      </c>
      <c r="O28" s="24" t="s">
        <v>71</v>
      </c>
      <c r="P28" s="24" t="s">
        <v>39</v>
      </c>
      <c r="Q28" s="28">
        <v>2400042245</v>
      </c>
      <c r="R28" s="26">
        <v>2400000</v>
      </c>
      <c r="S28" s="29">
        <v>45408</v>
      </c>
      <c r="T28" s="29" t="s">
        <v>41</v>
      </c>
      <c r="U28" s="22" t="s">
        <v>42</v>
      </c>
      <c r="V28" s="22"/>
      <c r="W28" s="29"/>
    </row>
    <row r="29" spans="2:23" ht="15" x14ac:dyDescent="0.25">
      <c r="B29" s="17" t="s">
        <v>28</v>
      </c>
      <c r="C29" s="18" t="s">
        <v>29</v>
      </c>
      <c r="D29" s="19">
        <v>2400042187</v>
      </c>
      <c r="E29" s="20" t="s">
        <v>109</v>
      </c>
      <c r="F29" s="20" t="s">
        <v>77</v>
      </c>
      <c r="G29" s="18" t="s">
        <v>78</v>
      </c>
      <c r="H29" s="21">
        <v>2963850</v>
      </c>
      <c r="I29" s="22" t="s">
        <v>33</v>
      </c>
      <c r="J29" s="18" t="s">
        <v>34</v>
      </c>
      <c r="K29" s="18" t="s">
        <v>35</v>
      </c>
      <c r="L29" s="18" t="s">
        <v>79</v>
      </c>
      <c r="M29" s="18" t="s">
        <v>37</v>
      </c>
      <c r="N29" s="23">
        <v>2024</v>
      </c>
      <c r="O29" s="24" t="s">
        <v>71</v>
      </c>
      <c r="P29" s="24" t="s">
        <v>39</v>
      </c>
      <c r="Q29" s="28">
        <v>2400042187</v>
      </c>
      <c r="R29" s="26">
        <v>2963850</v>
      </c>
      <c r="S29" s="29">
        <v>45400</v>
      </c>
      <c r="T29" s="29" t="s">
        <v>41</v>
      </c>
      <c r="U29" s="22" t="s">
        <v>42</v>
      </c>
      <c r="V29" s="22"/>
      <c r="W29" s="29"/>
    </row>
    <row r="30" spans="2:23" ht="15" x14ac:dyDescent="0.25">
      <c r="B30" s="17" t="s">
        <v>28</v>
      </c>
      <c r="C30" s="18" t="s">
        <v>29</v>
      </c>
      <c r="D30" s="19">
        <v>2400042190</v>
      </c>
      <c r="E30" s="20" t="s">
        <v>110</v>
      </c>
      <c r="F30" s="20" t="s">
        <v>54</v>
      </c>
      <c r="G30" s="18" t="s">
        <v>55</v>
      </c>
      <c r="H30" s="21">
        <v>3000000</v>
      </c>
      <c r="I30" s="22" t="s">
        <v>33</v>
      </c>
      <c r="J30" s="18" t="s">
        <v>56</v>
      </c>
      <c r="K30" s="18" t="s">
        <v>35</v>
      </c>
      <c r="L30" s="18" t="s">
        <v>85</v>
      </c>
      <c r="M30" s="18" t="s">
        <v>37</v>
      </c>
      <c r="N30" s="23">
        <v>2024</v>
      </c>
      <c r="O30" s="24" t="s">
        <v>71</v>
      </c>
      <c r="P30" s="24" t="s">
        <v>39</v>
      </c>
      <c r="Q30" s="28">
        <v>2400042190</v>
      </c>
      <c r="R30" s="26">
        <v>3000000</v>
      </c>
      <c r="S30" s="29">
        <v>45394</v>
      </c>
      <c r="T30" s="29" t="s">
        <v>41</v>
      </c>
      <c r="U30" s="22" t="s">
        <v>42</v>
      </c>
      <c r="V30" s="22"/>
      <c r="W30" s="29"/>
    </row>
    <row r="31" spans="2:23" ht="15" x14ac:dyDescent="0.25">
      <c r="B31" s="17" t="s">
        <v>28</v>
      </c>
      <c r="C31" s="18" t="s">
        <v>29</v>
      </c>
      <c r="D31" s="19">
        <v>2400042191</v>
      </c>
      <c r="E31" s="20" t="s">
        <v>111</v>
      </c>
      <c r="F31" s="20" t="s">
        <v>54</v>
      </c>
      <c r="G31" s="18" t="s">
        <v>55</v>
      </c>
      <c r="H31" s="21">
        <v>3000000</v>
      </c>
      <c r="I31" s="22" t="s">
        <v>33</v>
      </c>
      <c r="J31" s="18" t="s">
        <v>56</v>
      </c>
      <c r="K31" s="18" t="s">
        <v>35</v>
      </c>
      <c r="L31" s="18" t="s">
        <v>85</v>
      </c>
      <c r="M31" s="18" t="s">
        <v>37</v>
      </c>
      <c r="N31" s="23">
        <v>2024</v>
      </c>
      <c r="O31" s="24" t="s">
        <v>71</v>
      </c>
      <c r="P31" s="24" t="s">
        <v>39</v>
      </c>
      <c r="Q31" s="28">
        <v>2400042191</v>
      </c>
      <c r="R31" s="26">
        <v>3000000</v>
      </c>
      <c r="S31" s="29">
        <v>45394</v>
      </c>
      <c r="T31" s="29" t="s">
        <v>41</v>
      </c>
      <c r="U31" s="22" t="s">
        <v>42</v>
      </c>
      <c r="V31" s="22"/>
      <c r="W31" s="29"/>
    </row>
    <row r="32" spans="2:23" ht="15" x14ac:dyDescent="0.25">
      <c r="B32" s="17" t="s">
        <v>28</v>
      </c>
      <c r="C32" s="18" t="s">
        <v>29</v>
      </c>
      <c r="D32" s="19">
        <v>2400042235</v>
      </c>
      <c r="E32" s="20" t="s">
        <v>112</v>
      </c>
      <c r="F32" s="20" t="s">
        <v>113</v>
      </c>
      <c r="G32" s="18" t="s">
        <v>114</v>
      </c>
      <c r="H32" s="21">
        <v>3000000</v>
      </c>
      <c r="I32" s="22" t="s">
        <v>33</v>
      </c>
      <c r="J32" s="18" t="s">
        <v>34</v>
      </c>
      <c r="K32" s="18" t="s">
        <v>35</v>
      </c>
      <c r="L32" s="18" t="s">
        <v>79</v>
      </c>
      <c r="M32" s="18" t="s">
        <v>37</v>
      </c>
      <c r="N32" s="23">
        <v>2024</v>
      </c>
      <c r="O32" s="24" t="s">
        <v>71</v>
      </c>
      <c r="P32" s="24" t="s">
        <v>39</v>
      </c>
      <c r="Q32" s="28">
        <v>2400042235</v>
      </c>
      <c r="R32" s="26">
        <v>3000000</v>
      </c>
      <c r="S32" s="29">
        <v>45406</v>
      </c>
      <c r="T32" s="29" t="s">
        <v>41</v>
      </c>
      <c r="U32" s="22" t="s">
        <v>42</v>
      </c>
      <c r="V32" s="22"/>
      <c r="W32" s="29"/>
    </row>
    <row r="33" spans="2:23" ht="15" x14ac:dyDescent="0.25">
      <c r="B33" s="17" t="s">
        <v>28</v>
      </c>
      <c r="C33" s="18" t="s">
        <v>29</v>
      </c>
      <c r="D33" s="19">
        <v>2400042261</v>
      </c>
      <c r="E33" s="20" t="s">
        <v>115</v>
      </c>
      <c r="F33" s="20" t="s">
        <v>54</v>
      </c>
      <c r="G33" s="18" t="s">
        <v>55</v>
      </c>
      <c r="H33" s="21">
        <v>3000000</v>
      </c>
      <c r="I33" s="22" t="s">
        <v>33</v>
      </c>
      <c r="J33" s="18" t="s">
        <v>56</v>
      </c>
      <c r="K33" s="18" t="s">
        <v>35</v>
      </c>
      <c r="L33" s="18" t="s">
        <v>46</v>
      </c>
      <c r="M33" s="18" t="s">
        <v>37</v>
      </c>
      <c r="N33" s="23">
        <v>2024</v>
      </c>
      <c r="O33" s="24" t="s">
        <v>71</v>
      </c>
      <c r="P33" s="24" t="s">
        <v>39</v>
      </c>
      <c r="Q33" s="28">
        <v>2400042261</v>
      </c>
      <c r="R33" s="26">
        <v>3000000</v>
      </c>
      <c r="S33" s="29">
        <v>45447</v>
      </c>
      <c r="T33" s="29" t="s">
        <v>41</v>
      </c>
      <c r="U33" s="22" t="s">
        <v>42</v>
      </c>
      <c r="V33" s="22"/>
      <c r="W33" s="29"/>
    </row>
    <row r="34" spans="2:23" ht="15" x14ac:dyDescent="0.25">
      <c r="B34" s="17" t="s">
        <v>28</v>
      </c>
      <c r="C34" s="18" t="s">
        <v>29</v>
      </c>
      <c r="D34" s="19">
        <v>2400042304</v>
      </c>
      <c r="E34" s="20" t="s">
        <v>116</v>
      </c>
      <c r="F34" s="20" t="s">
        <v>54</v>
      </c>
      <c r="G34" s="18" t="s">
        <v>55</v>
      </c>
      <c r="H34" s="21">
        <v>3000000</v>
      </c>
      <c r="I34" s="22" t="s">
        <v>33</v>
      </c>
      <c r="J34" s="18" t="s">
        <v>56</v>
      </c>
      <c r="K34" s="18" t="s">
        <v>35</v>
      </c>
      <c r="L34" s="18" t="s">
        <v>51</v>
      </c>
      <c r="M34" s="18" t="s">
        <v>37</v>
      </c>
      <c r="N34" s="23">
        <v>2024</v>
      </c>
      <c r="O34" s="24" t="s">
        <v>71</v>
      </c>
      <c r="P34" s="24" t="s">
        <v>39</v>
      </c>
      <c r="Q34" s="28">
        <v>2400042304</v>
      </c>
      <c r="R34" s="26">
        <v>3000000</v>
      </c>
      <c r="S34" s="29">
        <v>45467</v>
      </c>
      <c r="T34" s="29" t="s">
        <v>41</v>
      </c>
      <c r="U34" s="22" t="s">
        <v>42</v>
      </c>
      <c r="V34" s="22"/>
      <c r="W34" s="29"/>
    </row>
    <row r="35" spans="2:23" ht="15" x14ac:dyDescent="0.25">
      <c r="B35" s="17" t="s">
        <v>28</v>
      </c>
      <c r="C35" s="18" t="s">
        <v>29</v>
      </c>
      <c r="D35" s="19">
        <v>2400042217</v>
      </c>
      <c r="E35" s="20" t="s">
        <v>117</v>
      </c>
      <c r="F35" s="20" t="s">
        <v>81</v>
      </c>
      <c r="G35" s="18" t="s">
        <v>82</v>
      </c>
      <c r="H35" s="21">
        <v>3138346</v>
      </c>
      <c r="I35" s="22" t="s">
        <v>33</v>
      </c>
      <c r="J35" s="18" t="s">
        <v>83</v>
      </c>
      <c r="K35" s="18" t="s">
        <v>84</v>
      </c>
      <c r="L35" s="18" t="s">
        <v>85</v>
      </c>
      <c r="M35" s="18" t="s">
        <v>37</v>
      </c>
      <c r="N35" s="23">
        <v>2024</v>
      </c>
      <c r="O35" s="24" t="s">
        <v>71</v>
      </c>
      <c r="P35" s="24" t="s">
        <v>39</v>
      </c>
      <c r="Q35" s="28">
        <v>2400042217</v>
      </c>
      <c r="R35" s="26">
        <v>3138346</v>
      </c>
      <c r="S35" s="29">
        <v>45406</v>
      </c>
      <c r="T35" s="29" t="s">
        <v>41</v>
      </c>
      <c r="U35" s="22" t="s">
        <v>42</v>
      </c>
      <c r="V35" s="22"/>
      <c r="W35" s="29"/>
    </row>
    <row r="36" spans="2:23" ht="15" x14ac:dyDescent="0.25">
      <c r="B36" s="17" t="s">
        <v>28</v>
      </c>
      <c r="C36" s="18" t="s">
        <v>29</v>
      </c>
      <c r="D36" s="19">
        <v>2400042274</v>
      </c>
      <c r="E36" s="20" t="s">
        <v>118</v>
      </c>
      <c r="F36" s="20" t="s">
        <v>119</v>
      </c>
      <c r="G36" s="18" t="s">
        <v>120</v>
      </c>
      <c r="H36" s="21">
        <v>3352600</v>
      </c>
      <c r="I36" s="22" t="s">
        <v>33</v>
      </c>
      <c r="J36" s="18" t="s">
        <v>108</v>
      </c>
      <c r="K36" s="18" t="s">
        <v>35</v>
      </c>
      <c r="L36" s="18" t="s">
        <v>46</v>
      </c>
      <c r="M36" s="18" t="s">
        <v>37</v>
      </c>
      <c r="N36" s="23">
        <v>2024</v>
      </c>
      <c r="O36" s="24" t="s">
        <v>71</v>
      </c>
      <c r="P36" s="24" t="s">
        <v>39</v>
      </c>
      <c r="Q36" s="28">
        <v>2400042274</v>
      </c>
      <c r="R36" s="26">
        <v>3352600</v>
      </c>
      <c r="S36" s="29">
        <v>45429</v>
      </c>
      <c r="T36" s="29" t="s">
        <v>41</v>
      </c>
      <c r="U36" s="22" t="s">
        <v>42</v>
      </c>
      <c r="V36" s="22"/>
      <c r="W36" s="29"/>
    </row>
    <row r="37" spans="2:23" ht="15" x14ac:dyDescent="0.25">
      <c r="B37" s="17" t="s">
        <v>28</v>
      </c>
      <c r="C37" s="18" t="s">
        <v>29</v>
      </c>
      <c r="D37" s="19">
        <v>2400042211</v>
      </c>
      <c r="E37" s="20" t="s">
        <v>121</v>
      </c>
      <c r="F37" s="20" t="s">
        <v>87</v>
      </c>
      <c r="G37" s="18" t="s">
        <v>88</v>
      </c>
      <c r="H37" s="21">
        <v>3500000</v>
      </c>
      <c r="I37" s="22" t="s">
        <v>33</v>
      </c>
      <c r="J37" s="18" t="s">
        <v>89</v>
      </c>
      <c r="K37" s="18" t="s">
        <v>35</v>
      </c>
      <c r="L37" s="18" t="s">
        <v>79</v>
      </c>
      <c r="M37" s="18" t="s">
        <v>37</v>
      </c>
      <c r="N37" s="23">
        <v>2024</v>
      </c>
      <c r="O37" s="24" t="s">
        <v>71</v>
      </c>
      <c r="P37" s="24" t="s">
        <v>39</v>
      </c>
      <c r="Q37" s="28">
        <v>2400042211</v>
      </c>
      <c r="R37" s="26">
        <v>3500000</v>
      </c>
      <c r="S37" s="29">
        <v>45399</v>
      </c>
      <c r="T37" s="29" t="s">
        <v>41</v>
      </c>
      <c r="U37" s="22" t="s">
        <v>42</v>
      </c>
      <c r="V37" s="22"/>
      <c r="W37" s="29"/>
    </row>
    <row r="38" spans="2:23" ht="15" x14ac:dyDescent="0.25">
      <c r="B38" s="17" t="s">
        <v>28</v>
      </c>
      <c r="C38" s="18" t="s">
        <v>29</v>
      </c>
      <c r="D38" s="19">
        <v>2400042223</v>
      </c>
      <c r="E38" s="20" t="s">
        <v>122</v>
      </c>
      <c r="F38" s="20" t="s">
        <v>87</v>
      </c>
      <c r="G38" s="18" t="s">
        <v>88</v>
      </c>
      <c r="H38" s="21">
        <v>3500000</v>
      </c>
      <c r="I38" s="22" t="s">
        <v>33</v>
      </c>
      <c r="J38" s="18" t="s">
        <v>89</v>
      </c>
      <c r="K38" s="18" t="s">
        <v>35</v>
      </c>
      <c r="L38" s="18" t="s">
        <v>79</v>
      </c>
      <c r="M38" s="18" t="s">
        <v>37</v>
      </c>
      <c r="N38" s="23">
        <v>2024</v>
      </c>
      <c r="O38" s="24" t="s">
        <v>71</v>
      </c>
      <c r="P38" s="24" t="s">
        <v>39</v>
      </c>
      <c r="Q38" s="28">
        <v>2400042223</v>
      </c>
      <c r="R38" s="26">
        <v>3500000</v>
      </c>
      <c r="S38" s="29">
        <v>45406</v>
      </c>
      <c r="T38" s="29" t="s">
        <v>41</v>
      </c>
      <c r="U38" s="22" t="s">
        <v>42</v>
      </c>
      <c r="V38" s="22"/>
      <c r="W38" s="29"/>
    </row>
    <row r="39" spans="2:23" ht="15" x14ac:dyDescent="0.25">
      <c r="B39" s="17" t="s">
        <v>28</v>
      </c>
      <c r="C39" s="18" t="s">
        <v>29</v>
      </c>
      <c r="D39" s="19">
        <v>2400042081</v>
      </c>
      <c r="E39" s="20" t="s">
        <v>123</v>
      </c>
      <c r="F39" s="20" t="s">
        <v>124</v>
      </c>
      <c r="G39" s="18" t="s">
        <v>125</v>
      </c>
      <c r="H39" s="21">
        <v>3600000</v>
      </c>
      <c r="I39" s="22" t="s">
        <v>33</v>
      </c>
      <c r="J39" s="18" t="s">
        <v>34</v>
      </c>
      <c r="K39" s="18" t="s">
        <v>35</v>
      </c>
      <c r="L39" s="18" t="s">
        <v>57</v>
      </c>
      <c r="M39" s="18" t="s">
        <v>37</v>
      </c>
      <c r="N39" s="23">
        <v>2024</v>
      </c>
      <c r="O39" s="24" t="s">
        <v>71</v>
      </c>
      <c r="P39" s="24" t="s">
        <v>39</v>
      </c>
      <c r="Q39" s="28">
        <v>2400042081</v>
      </c>
      <c r="R39" s="26">
        <v>7200000</v>
      </c>
      <c r="S39" s="29">
        <v>45330</v>
      </c>
      <c r="T39" s="29" t="s">
        <v>41</v>
      </c>
      <c r="U39" s="22" t="s">
        <v>42</v>
      </c>
      <c r="V39" s="22"/>
      <c r="W39" s="29"/>
    </row>
    <row r="40" spans="2:23" ht="15" x14ac:dyDescent="0.25">
      <c r="B40" s="17" t="s">
        <v>28</v>
      </c>
      <c r="C40" s="18" t="s">
        <v>29</v>
      </c>
      <c r="D40" s="19">
        <v>2400042303</v>
      </c>
      <c r="E40" s="20" t="s">
        <v>126</v>
      </c>
      <c r="F40" s="20" t="s">
        <v>127</v>
      </c>
      <c r="G40" s="18" t="s">
        <v>128</v>
      </c>
      <c r="H40" s="21">
        <v>4000000</v>
      </c>
      <c r="I40" s="22" t="s">
        <v>33</v>
      </c>
      <c r="J40" s="18" t="s">
        <v>34</v>
      </c>
      <c r="K40" s="18" t="s">
        <v>35</v>
      </c>
      <c r="L40" s="18" t="s">
        <v>51</v>
      </c>
      <c r="M40" s="18" t="s">
        <v>37</v>
      </c>
      <c r="N40" s="23">
        <v>2024</v>
      </c>
      <c r="O40" s="24" t="s">
        <v>71</v>
      </c>
      <c r="P40" s="24" t="s">
        <v>39</v>
      </c>
      <c r="Q40" s="28">
        <v>2400042303</v>
      </c>
      <c r="R40" s="26">
        <v>4000000</v>
      </c>
      <c r="S40" s="29">
        <v>45455</v>
      </c>
      <c r="T40" s="29" t="s">
        <v>41</v>
      </c>
      <c r="U40" s="22" t="s">
        <v>42</v>
      </c>
      <c r="V40" s="22"/>
      <c r="W40" s="29"/>
    </row>
    <row r="41" spans="2:23" ht="15" x14ac:dyDescent="0.25">
      <c r="B41" s="17" t="s">
        <v>28</v>
      </c>
      <c r="C41" s="18" t="s">
        <v>29</v>
      </c>
      <c r="D41" s="19">
        <v>2400042238</v>
      </c>
      <c r="E41" s="20" t="s">
        <v>129</v>
      </c>
      <c r="F41" s="20" t="s">
        <v>130</v>
      </c>
      <c r="G41" s="18" t="s">
        <v>131</v>
      </c>
      <c r="H41" s="21">
        <v>4065000</v>
      </c>
      <c r="I41" s="22" t="s">
        <v>33</v>
      </c>
      <c r="J41" s="18" t="s">
        <v>132</v>
      </c>
      <c r="K41" s="18" t="s">
        <v>35</v>
      </c>
      <c r="L41" s="18" t="s">
        <v>79</v>
      </c>
      <c r="M41" s="18" t="s">
        <v>37</v>
      </c>
      <c r="N41" s="23">
        <v>2024</v>
      </c>
      <c r="O41" s="24" t="s">
        <v>71</v>
      </c>
      <c r="P41" s="24" t="s">
        <v>39</v>
      </c>
      <c r="Q41" s="28">
        <v>2400042238</v>
      </c>
      <c r="R41" s="26">
        <v>4065000</v>
      </c>
      <c r="S41" s="29">
        <v>45420</v>
      </c>
      <c r="T41" s="29" t="s">
        <v>41</v>
      </c>
      <c r="U41" s="22" t="s">
        <v>42</v>
      </c>
      <c r="V41" s="22"/>
      <c r="W41" s="29"/>
    </row>
    <row r="42" spans="2:23" ht="15" x14ac:dyDescent="0.25">
      <c r="B42" s="17" t="s">
        <v>28</v>
      </c>
      <c r="C42" s="18" t="s">
        <v>29</v>
      </c>
      <c r="D42" s="19">
        <v>2400042258</v>
      </c>
      <c r="E42" s="20" t="s">
        <v>133</v>
      </c>
      <c r="F42" s="20" t="s">
        <v>93</v>
      </c>
      <c r="G42" s="18" t="s">
        <v>94</v>
      </c>
      <c r="H42" s="21">
        <v>4260000</v>
      </c>
      <c r="I42" s="22" t="s">
        <v>33</v>
      </c>
      <c r="J42" s="18" t="s">
        <v>34</v>
      </c>
      <c r="K42" s="18" t="s">
        <v>35</v>
      </c>
      <c r="L42" s="18" t="s">
        <v>46</v>
      </c>
      <c r="M42" s="18" t="s">
        <v>37</v>
      </c>
      <c r="N42" s="23">
        <v>2024</v>
      </c>
      <c r="O42" s="24" t="s">
        <v>71</v>
      </c>
      <c r="P42" s="24" t="s">
        <v>39</v>
      </c>
      <c r="Q42" s="28">
        <v>2400042258</v>
      </c>
      <c r="R42" s="26">
        <v>4260000</v>
      </c>
      <c r="S42" s="29">
        <v>45429</v>
      </c>
      <c r="T42" s="29" t="s">
        <v>41</v>
      </c>
      <c r="U42" s="22" t="s">
        <v>42</v>
      </c>
      <c r="V42" s="22"/>
      <c r="W42" s="29"/>
    </row>
    <row r="43" spans="2:23" ht="15" x14ac:dyDescent="0.25">
      <c r="B43" s="17" t="s">
        <v>28</v>
      </c>
      <c r="C43" s="18" t="s">
        <v>29</v>
      </c>
      <c r="D43" s="19">
        <v>2400042236</v>
      </c>
      <c r="E43" s="20" t="s">
        <v>134</v>
      </c>
      <c r="F43" s="20" t="s">
        <v>113</v>
      </c>
      <c r="G43" s="18" t="s">
        <v>114</v>
      </c>
      <c r="H43" s="21">
        <v>4320000</v>
      </c>
      <c r="I43" s="22" t="s">
        <v>33</v>
      </c>
      <c r="J43" s="18" t="s">
        <v>34</v>
      </c>
      <c r="K43" s="18" t="s">
        <v>35</v>
      </c>
      <c r="L43" s="18" t="s">
        <v>79</v>
      </c>
      <c r="M43" s="18" t="s">
        <v>37</v>
      </c>
      <c r="N43" s="23">
        <v>2024</v>
      </c>
      <c r="O43" s="24" t="s">
        <v>71</v>
      </c>
      <c r="P43" s="24" t="s">
        <v>39</v>
      </c>
      <c r="Q43" s="28">
        <v>2400042236</v>
      </c>
      <c r="R43" s="26">
        <v>4320000</v>
      </c>
      <c r="S43" s="29">
        <v>45441</v>
      </c>
      <c r="T43" s="29" t="s">
        <v>41</v>
      </c>
      <c r="U43" s="22" t="s">
        <v>42</v>
      </c>
      <c r="V43" s="22"/>
      <c r="W43" s="29"/>
    </row>
    <row r="44" spans="2:23" ht="15" x14ac:dyDescent="0.25">
      <c r="B44" s="17" t="s">
        <v>28</v>
      </c>
      <c r="C44" s="18" t="s">
        <v>29</v>
      </c>
      <c r="D44" s="19">
        <v>2400042119</v>
      </c>
      <c r="E44" s="20" t="s">
        <v>135</v>
      </c>
      <c r="F44" s="20" t="s">
        <v>124</v>
      </c>
      <c r="G44" s="18" t="s">
        <v>125</v>
      </c>
      <c r="H44" s="21">
        <v>4550000</v>
      </c>
      <c r="I44" s="22" t="s">
        <v>33</v>
      </c>
      <c r="J44" s="18" t="s">
        <v>34</v>
      </c>
      <c r="K44" s="18" t="s">
        <v>35</v>
      </c>
      <c r="L44" s="18" t="s">
        <v>85</v>
      </c>
      <c r="M44" s="18" t="s">
        <v>37</v>
      </c>
      <c r="N44" s="23">
        <v>2024</v>
      </c>
      <c r="O44" s="24" t="s">
        <v>71</v>
      </c>
      <c r="P44" s="24" t="s">
        <v>39</v>
      </c>
      <c r="Q44" s="25" t="s">
        <v>136</v>
      </c>
      <c r="R44" s="26">
        <v>16750000</v>
      </c>
      <c r="S44" s="27">
        <v>45475</v>
      </c>
      <c r="T44" s="27" t="s">
        <v>41</v>
      </c>
      <c r="U44" s="24" t="s">
        <v>42</v>
      </c>
      <c r="V44" s="22"/>
      <c r="W44" s="29"/>
    </row>
    <row r="45" spans="2:23" ht="15" x14ac:dyDescent="0.25">
      <c r="B45" s="17" t="s">
        <v>28</v>
      </c>
      <c r="C45" s="18" t="s">
        <v>29</v>
      </c>
      <c r="D45" s="19">
        <v>2400042246</v>
      </c>
      <c r="E45" s="20" t="s">
        <v>137</v>
      </c>
      <c r="F45" s="20" t="s">
        <v>113</v>
      </c>
      <c r="G45" s="18" t="s">
        <v>114</v>
      </c>
      <c r="H45" s="21">
        <v>4580740</v>
      </c>
      <c r="I45" s="22" t="s">
        <v>33</v>
      </c>
      <c r="J45" s="18" t="s">
        <v>34</v>
      </c>
      <c r="K45" s="18" t="s">
        <v>35</v>
      </c>
      <c r="L45" s="18" t="s">
        <v>79</v>
      </c>
      <c r="M45" s="18" t="s">
        <v>37</v>
      </c>
      <c r="N45" s="23">
        <v>2024</v>
      </c>
      <c r="O45" s="24" t="s">
        <v>71</v>
      </c>
      <c r="P45" s="24" t="s">
        <v>39</v>
      </c>
      <c r="Q45" s="28">
        <v>2400042246</v>
      </c>
      <c r="R45" s="26">
        <v>4580740</v>
      </c>
      <c r="S45" s="29">
        <v>45441</v>
      </c>
      <c r="T45" s="29" t="s">
        <v>41</v>
      </c>
      <c r="U45" s="22" t="s">
        <v>42</v>
      </c>
      <c r="V45" s="22"/>
      <c r="W45" s="29"/>
    </row>
    <row r="46" spans="2:23" ht="15" x14ac:dyDescent="0.25">
      <c r="B46" s="17" t="s">
        <v>28</v>
      </c>
      <c r="C46" s="18" t="s">
        <v>138</v>
      </c>
      <c r="D46" s="19">
        <v>2400042285</v>
      </c>
      <c r="E46" s="20" t="s">
        <v>139</v>
      </c>
      <c r="F46" s="20" t="s">
        <v>140</v>
      </c>
      <c r="G46" s="18" t="s">
        <v>141</v>
      </c>
      <c r="H46" s="21">
        <v>4818865</v>
      </c>
      <c r="I46" s="22" t="s">
        <v>33</v>
      </c>
      <c r="J46" s="18" t="s">
        <v>34</v>
      </c>
      <c r="K46" s="18" t="s">
        <v>35</v>
      </c>
      <c r="L46" s="18" t="s">
        <v>79</v>
      </c>
      <c r="M46" s="18" t="s">
        <v>37</v>
      </c>
      <c r="N46" s="23">
        <v>2024</v>
      </c>
      <c r="O46" s="24" t="s">
        <v>71</v>
      </c>
      <c r="P46" s="24" t="s">
        <v>39</v>
      </c>
      <c r="Q46" s="28">
        <v>2200042285</v>
      </c>
      <c r="R46" s="26">
        <v>8673980</v>
      </c>
      <c r="S46" s="29">
        <v>45484</v>
      </c>
      <c r="T46" s="29" t="s">
        <v>41</v>
      </c>
      <c r="U46" s="22" t="s">
        <v>42</v>
      </c>
      <c r="V46" s="22"/>
      <c r="W46" s="29"/>
    </row>
    <row r="47" spans="2:23" ht="15" x14ac:dyDescent="0.25">
      <c r="B47" s="17" t="s">
        <v>28</v>
      </c>
      <c r="C47" s="18" t="s">
        <v>29</v>
      </c>
      <c r="D47" s="19">
        <v>2400042254</v>
      </c>
      <c r="E47" s="20" t="s">
        <v>142</v>
      </c>
      <c r="F47" s="20" t="s">
        <v>44</v>
      </c>
      <c r="G47" s="18" t="s">
        <v>45</v>
      </c>
      <c r="H47" s="21">
        <v>4999998</v>
      </c>
      <c r="I47" s="22" t="s">
        <v>33</v>
      </c>
      <c r="J47" s="18" t="s">
        <v>34</v>
      </c>
      <c r="K47" s="18" t="s">
        <v>35</v>
      </c>
      <c r="L47" s="18" t="s">
        <v>79</v>
      </c>
      <c r="M47" s="18" t="s">
        <v>37</v>
      </c>
      <c r="N47" s="23">
        <v>2024</v>
      </c>
      <c r="O47" s="24" t="s">
        <v>71</v>
      </c>
      <c r="P47" s="24" t="s">
        <v>39</v>
      </c>
      <c r="Q47" s="28">
        <v>2400042254</v>
      </c>
      <c r="R47" s="26">
        <v>7000000</v>
      </c>
      <c r="S47" s="29">
        <v>45414</v>
      </c>
      <c r="T47" s="29" t="s">
        <v>41</v>
      </c>
      <c r="U47" s="22" t="s">
        <v>42</v>
      </c>
      <c r="V47" s="22"/>
      <c r="W47" s="29"/>
    </row>
    <row r="48" spans="2:23" ht="15" x14ac:dyDescent="0.25">
      <c r="B48" s="17" t="s">
        <v>28</v>
      </c>
      <c r="C48" s="18" t="s">
        <v>29</v>
      </c>
      <c r="D48" s="19">
        <v>2400042309</v>
      </c>
      <c r="E48" s="20" t="s">
        <v>143</v>
      </c>
      <c r="F48" s="20" t="s">
        <v>54</v>
      </c>
      <c r="G48" s="18" t="s">
        <v>55</v>
      </c>
      <c r="H48" s="21">
        <v>5000000</v>
      </c>
      <c r="I48" s="22" t="s">
        <v>33</v>
      </c>
      <c r="J48" s="18" t="s">
        <v>56</v>
      </c>
      <c r="K48" s="18" t="s">
        <v>35</v>
      </c>
      <c r="L48" s="18" t="s">
        <v>51</v>
      </c>
      <c r="M48" s="18" t="s">
        <v>37</v>
      </c>
      <c r="N48" s="23">
        <v>2024</v>
      </c>
      <c r="O48" s="24" t="s">
        <v>71</v>
      </c>
      <c r="P48" s="24" t="s">
        <v>39</v>
      </c>
      <c r="Q48" s="28">
        <v>2400042309</v>
      </c>
      <c r="R48" s="26">
        <v>5000000</v>
      </c>
      <c r="S48" s="29">
        <v>45467</v>
      </c>
      <c r="T48" s="29" t="s">
        <v>41</v>
      </c>
      <c r="U48" s="22" t="s">
        <v>42</v>
      </c>
      <c r="V48" s="22"/>
      <c r="W48" s="29"/>
    </row>
    <row r="49" spans="2:23" ht="15" x14ac:dyDescent="0.25">
      <c r="B49" s="17" t="s">
        <v>28</v>
      </c>
      <c r="C49" s="18" t="s">
        <v>29</v>
      </c>
      <c r="D49" s="19">
        <v>2400042312</v>
      </c>
      <c r="E49" s="20" t="s">
        <v>144</v>
      </c>
      <c r="F49" s="20" t="s">
        <v>69</v>
      </c>
      <c r="G49" s="18" t="s">
        <v>70</v>
      </c>
      <c r="H49" s="21">
        <v>5220326</v>
      </c>
      <c r="I49" s="22" t="s">
        <v>33</v>
      </c>
      <c r="J49" s="18" t="s">
        <v>34</v>
      </c>
      <c r="K49" s="18" t="s">
        <v>35</v>
      </c>
      <c r="L49" s="18" t="s">
        <v>51</v>
      </c>
      <c r="M49" s="18" t="s">
        <v>37</v>
      </c>
      <c r="N49" s="23">
        <v>2024</v>
      </c>
      <c r="O49" s="24" t="s">
        <v>71</v>
      </c>
      <c r="P49" s="24" t="s">
        <v>39</v>
      </c>
      <c r="Q49" s="28">
        <v>2400042312</v>
      </c>
      <c r="R49" s="26">
        <v>5220326</v>
      </c>
      <c r="S49" s="29">
        <v>45460</v>
      </c>
      <c r="T49" s="29" t="s">
        <v>41</v>
      </c>
      <c r="U49" s="22" t="s">
        <v>42</v>
      </c>
      <c r="V49" s="22"/>
      <c r="W49" s="29"/>
    </row>
    <row r="50" spans="2:23" ht="15" x14ac:dyDescent="0.25">
      <c r="B50" s="17" t="s">
        <v>28</v>
      </c>
      <c r="C50" s="18" t="s">
        <v>29</v>
      </c>
      <c r="D50" s="19">
        <v>2400042233</v>
      </c>
      <c r="E50" s="20" t="s">
        <v>145</v>
      </c>
      <c r="F50" s="20" t="s">
        <v>146</v>
      </c>
      <c r="G50" s="18" t="s">
        <v>147</v>
      </c>
      <c r="H50" s="21">
        <v>5400000</v>
      </c>
      <c r="I50" s="22" t="s">
        <v>33</v>
      </c>
      <c r="J50" s="18" t="s">
        <v>34</v>
      </c>
      <c r="K50" s="18" t="s">
        <v>35</v>
      </c>
      <c r="L50" s="18" t="s">
        <v>57</v>
      </c>
      <c r="M50" s="18" t="s">
        <v>37</v>
      </c>
      <c r="N50" s="23">
        <v>2024</v>
      </c>
      <c r="O50" s="24" t="s">
        <v>71</v>
      </c>
      <c r="P50" s="24" t="s">
        <v>39</v>
      </c>
      <c r="Q50" s="28">
        <v>2400042233</v>
      </c>
      <c r="R50" s="26">
        <v>10800000</v>
      </c>
      <c r="S50" s="29">
        <v>45418</v>
      </c>
      <c r="T50" s="29" t="s">
        <v>41</v>
      </c>
      <c r="U50" s="22" t="s">
        <v>42</v>
      </c>
      <c r="V50" s="22"/>
      <c r="W50" s="29"/>
    </row>
    <row r="51" spans="2:23" ht="15" x14ac:dyDescent="0.25">
      <c r="B51" s="17" t="s">
        <v>28</v>
      </c>
      <c r="C51" s="18" t="s">
        <v>29</v>
      </c>
      <c r="D51" s="19">
        <v>2400042279</v>
      </c>
      <c r="E51" s="20" t="s">
        <v>148</v>
      </c>
      <c r="F51" s="20" t="s">
        <v>49</v>
      </c>
      <c r="G51" s="18" t="s">
        <v>50</v>
      </c>
      <c r="H51" s="21">
        <v>5441200</v>
      </c>
      <c r="I51" s="22" t="s">
        <v>33</v>
      </c>
      <c r="J51" s="18" t="s">
        <v>34</v>
      </c>
      <c r="K51" s="18" t="s">
        <v>35</v>
      </c>
      <c r="L51" s="18" t="s">
        <v>79</v>
      </c>
      <c r="M51" s="18" t="s">
        <v>37</v>
      </c>
      <c r="N51" s="23">
        <v>2024</v>
      </c>
      <c r="O51" s="24" t="s">
        <v>71</v>
      </c>
      <c r="P51" s="24" t="s">
        <v>39</v>
      </c>
      <c r="Q51" s="28">
        <v>2400042279</v>
      </c>
      <c r="R51" s="26">
        <v>4941200</v>
      </c>
      <c r="S51" s="29">
        <v>45462</v>
      </c>
      <c r="T51" s="29" t="s">
        <v>41</v>
      </c>
      <c r="U51" s="22" t="s">
        <v>42</v>
      </c>
      <c r="V51" s="22"/>
      <c r="W51" s="29"/>
    </row>
    <row r="52" spans="2:23" ht="15" x14ac:dyDescent="0.25">
      <c r="B52" s="17" t="s">
        <v>28</v>
      </c>
      <c r="C52" s="18" t="s">
        <v>29</v>
      </c>
      <c r="D52" s="19">
        <v>2400042267</v>
      </c>
      <c r="E52" s="20" t="s">
        <v>149</v>
      </c>
      <c r="F52" s="20" t="s">
        <v>150</v>
      </c>
      <c r="G52" s="18" t="s">
        <v>151</v>
      </c>
      <c r="H52" s="21">
        <v>5866456</v>
      </c>
      <c r="I52" s="22" t="s">
        <v>33</v>
      </c>
      <c r="J52" s="18" t="s">
        <v>34</v>
      </c>
      <c r="K52" s="18" t="s">
        <v>35</v>
      </c>
      <c r="L52" s="18" t="s">
        <v>46</v>
      </c>
      <c r="M52" s="18" t="s">
        <v>37</v>
      </c>
      <c r="N52" s="23">
        <v>2024</v>
      </c>
      <c r="O52" s="24" t="s">
        <v>71</v>
      </c>
      <c r="P52" s="24" t="s">
        <v>39</v>
      </c>
      <c r="Q52" s="25">
        <v>2400042267</v>
      </c>
      <c r="R52" s="26">
        <v>5866456</v>
      </c>
      <c r="S52" s="27">
        <v>45457</v>
      </c>
      <c r="T52" s="27" t="s">
        <v>41</v>
      </c>
      <c r="U52" s="24" t="s">
        <v>42</v>
      </c>
      <c r="V52" s="22"/>
      <c r="W52" s="29"/>
    </row>
    <row r="53" spans="2:23" ht="15" x14ac:dyDescent="0.25">
      <c r="B53" s="17" t="s">
        <v>28</v>
      </c>
      <c r="C53" s="18" t="s">
        <v>29</v>
      </c>
      <c r="D53" s="19">
        <v>2400042206</v>
      </c>
      <c r="E53" s="20" t="s">
        <v>152</v>
      </c>
      <c r="F53" s="20" t="s">
        <v>153</v>
      </c>
      <c r="G53" s="18" t="s">
        <v>154</v>
      </c>
      <c r="H53" s="21">
        <v>6000000</v>
      </c>
      <c r="I53" s="22" t="s">
        <v>33</v>
      </c>
      <c r="J53" s="18" t="s">
        <v>34</v>
      </c>
      <c r="K53" s="18" t="s">
        <v>35</v>
      </c>
      <c r="L53" s="18" t="s">
        <v>57</v>
      </c>
      <c r="M53" s="18" t="s">
        <v>37</v>
      </c>
      <c r="N53" s="23">
        <v>2024</v>
      </c>
      <c r="O53" s="24" t="s">
        <v>71</v>
      </c>
      <c r="P53" s="24" t="s">
        <v>39</v>
      </c>
      <c r="Q53" s="28">
        <v>2400042206</v>
      </c>
      <c r="R53" s="26">
        <v>11000000</v>
      </c>
      <c r="S53" s="29">
        <v>45399</v>
      </c>
      <c r="T53" s="29" t="s">
        <v>41</v>
      </c>
      <c r="U53" s="22" t="s">
        <v>42</v>
      </c>
      <c r="V53" s="22"/>
      <c r="W53" s="29"/>
    </row>
    <row r="54" spans="2:23" ht="15" x14ac:dyDescent="0.25">
      <c r="B54" s="17" t="s">
        <v>28</v>
      </c>
      <c r="C54" s="18" t="s">
        <v>29</v>
      </c>
      <c r="D54" s="19">
        <v>2400042219</v>
      </c>
      <c r="E54" s="20" t="s">
        <v>155</v>
      </c>
      <c r="F54" s="20" t="s">
        <v>156</v>
      </c>
      <c r="G54" s="18" t="s">
        <v>157</v>
      </c>
      <c r="H54" s="21">
        <v>6000000</v>
      </c>
      <c r="I54" s="22" t="s">
        <v>33</v>
      </c>
      <c r="J54" s="18" t="s">
        <v>34</v>
      </c>
      <c r="K54" s="18" t="s">
        <v>35</v>
      </c>
      <c r="L54" s="18" t="s">
        <v>79</v>
      </c>
      <c r="M54" s="18" t="s">
        <v>37</v>
      </c>
      <c r="N54" s="23">
        <v>2024</v>
      </c>
      <c r="O54" s="24" t="s">
        <v>71</v>
      </c>
      <c r="P54" s="24" t="s">
        <v>39</v>
      </c>
      <c r="Q54" s="28">
        <v>2400042219</v>
      </c>
      <c r="R54" s="26">
        <v>6000000</v>
      </c>
      <c r="S54" s="29">
        <v>45404</v>
      </c>
      <c r="T54" s="29" t="s">
        <v>41</v>
      </c>
      <c r="U54" s="22" t="s">
        <v>42</v>
      </c>
      <c r="V54" s="22"/>
      <c r="W54" s="29"/>
    </row>
    <row r="55" spans="2:23" ht="15" x14ac:dyDescent="0.25">
      <c r="B55" s="17" t="s">
        <v>28</v>
      </c>
      <c r="C55" s="18" t="s">
        <v>29</v>
      </c>
      <c r="D55" s="19">
        <v>2400042110</v>
      </c>
      <c r="E55" s="20" t="s">
        <v>158</v>
      </c>
      <c r="F55" s="20" t="s">
        <v>113</v>
      </c>
      <c r="G55" s="18" t="s">
        <v>114</v>
      </c>
      <c r="H55" s="21">
        <v>6615000</v>
      </c>
      <c r="I55" s="22" t="s">
        <v>33</v>
      </c>
      <c r="J55" s="18" t="s">
        <v>34</v>
      </c>
      <c r="K55" s="18" t="s">
        <v>35</v>
      </c>
      <c r="L55" s="18" t="s">
        <v>57</v>
      </c>
      <c r="M55" s="18" t="s">
        <v>37</v>
      </c>
      <c r="N55" s="23">
        <v>2024</v>
      </c>
      <c r="O55" s="24" t="s">
        <v>71</v>
      </c>
      <c r="P55" s="24" t="s">
        <v>39</v>
      </c>
      <c r="Q55" s="28">
        <v>2400042110</v>
      </c>
      <c r="R55" s="26">
        <v>12127500</v>
      </c>
      <c r="S55" s="29">
        <v>45401</v>
      </c>
      <c r="T55" s="29" t="s">
        <v>41</v>
      </c>
      <c r="U55" s="22" t="s">
        <v>42</v>
      </c>
      <c r="V55" s="22"/>
      <c r="W55" s="29"/>
    </row>
    <row r="56" spans="2:23" ht="15" x14ac:dyDescent="0.25">
      <c r="B56" s="17" t="s">
        <v>28</v>
      </c>
      <c r="C56" s="18" t="s">
        <v>29</v>
      </c>
      <c r="D56" s="19">
        <v>2400042216</v>
      </c>
      <c r="E56" s="20" t="s">
        <v>159</v>
      </c>
      <c r="F56" s="20" t="s">
        <v>101</v>
      </c>
      <c r="G56" s="18" t="s">
        <v>102</v>
      </c>
      <c r="H56" s="21">
        <v>6797400</v>
      </c>
      <c r="I56" s="22" t="s">
        <v>33</v>
      </c>
      <c r="J56" s="18" t="s">
        <v>103</v>
      </c>
      <c r="K56" s="18" t="s">
        <v>35</v>
      </c>
      <c r="L56" s="18" t="s">
        <v>79</v>
      </c>
      <c r="M56" s="18" t="s">
        <v>37</v>
      </c>
      <c r="N56" s="23">
        <v>2024</v>
      </c>
      <c r="O56" s="24" t="s">
        <v>71</v>
      </c>
      <c r="P56" s="24" t="s">
        <v>39</v>
      </c>
      <c r="Q56" s="28">
        <v>2400042216</v>
      </c>
      <c r="R56" s="26">
        <v>6797400</v>
      </c>
      <c r="S56" s="29">
        <v>45407</v>
      </c>
      <c r="T56" s="29" t="s">
        <v>41</v>
      </c>
      <c r="U56" s="22" t="s">
        <v>42</v>
      </c>
      <c r="V56" s="22"/>
      <c r="W56" s="29"/>
    </row>
    <row r="57" spans="2:23" ht="15" x14ac:dyDescent="0.25">
      <c r="B57" s="17" t="s">
        <v>28</v>
      </c>
      <c r="C57" s="18" t="s">
        <v>29</v>
      </c>
      <c r="D57" s="19">
        <v>2400042276</v>
      </c>
      <c r="E57" s="20" t="s">
        <v>160</v>
      </c>
      <c r="F57" s="20" t="s">
        <v>77</v>
      </c>
      <c r="G57" s="18" t="s">
        <v>78</v>
      </c>
      <c r="H57" s="21">
        <v>6948000</v>
      </c>
      <c r="I57" s="22" t="s">
        <v>33</v>
      </c>
      <c r="J57" s="18" t="s">
        <v>34</v>
      </c>
      <c r="K57" s="18" t="s">
        <v>35</v>
      </c>
      <c r="L57" s="18" t="s">
        <v>79</v>
      </c>
      <c r="M57" s="18" t="s">
        <v>37</v>
      </c>
      <c r="N57" s="23">
        <v>2024</v>
      </c>
      <c r="O57" s="24" t="s">
        <v>71</v>
      </c>
      <c r="P57" s="24" t="s">
        <v>39</v>
      </c>
      <c r="Q57" s="28">
        <v>2400042276</v>
      </c>
      <c r="R57" s="26">
        <v>11556000</v>
      </c>
      <c r="S57" s="29">
        <v>45432</v>
      </c>
      <c r="T57" s="29" t="s">
        <v>41</v>
      </c>
      <c r="U57" s="22" t="s">
        <v>42</v>
      </c>
      <c r="V57" s="22"/>
      <c r="W57" s="29"/>
    </row>
    <row r="58" spans="2:23" ht="15" x14ac:dyDescent="0.25">
      <c r="B58" s="17" t="s">
        <v>28</v>
      </c>
      <c r="C58" s="18" t="s">
        <v>29</v>
      </c>
      <c r="D58" s="19">
        <v>2400042242</v>
      </c>
      <c r="E58" s="20" t="s">
        <v>161</v>
      </c>
      <c r="F58" s="20" t="s">
        <v>54</v>
      </c>
      <c r="G58" s="18" t="s">
        <v>55</v>
      </c>
      <c r="H58" s="21">
        <v>7000000</v>
      </c>
      <c r="I58" s="22" t="s">
        <v>33</v>
      </c>
      <c r="J58" s="18" t="s">
        <v>56</v>
      </c>
      <c r="K58" s="18" t="s">
        <v>35</v>
      </c>
      <c r="L58" s="18" t="s">
        <v>46</v>
      </c>
      <c r="M58" s="18" t="s">
        <v>37</v>
      </c>
      <c r="N58" s="23">
        <v>2024</v>
      </c>
      <c r="O58" s="24" t="s">
        <v>71</v>
      </c>
      <c r="P58" s="24" t="s">
        <v>39</v>
      </c>
      <c r="Q58" s="28">
        <v>2400042242</v>
      </c>
      <c r="R58" s="26">
        <v>7000000</v>
      </c>
      <c r="S58" s="29">
        <v>45419</v>
      </c>
      <c r="T58" s="29" t="s">
        <v>41</v>
      </c>
      <c r="U58" s="22" t="s">
        <v>42</v>
      </c>
      <c r="V58" s="22"/>
      <c r="W58" s="29"/>
    </row>
    <row r="59" spans="2:23" ht="15" x14ac:dyDescent="0.25">
      <c r="B59" s="17" t="s">
        <v>28</v>
      </c>
      <c r="C59" s="18" t="s">
        <v>29</v>
      </c>
      <c r="D59" s="19">
        <v>2400042315</v>
      </c>
      <c r="E59" s="20" t="s">
        <v>162</v>
      </c>
      <c r="F59" s="20" t="s">
        <v>54</v>
      </c>
      <c r="G59" s="18" t="s">
        <v>55</v>
      </c>
      <c r="H59" s="21">
        <v>7000000</v>
      </c>
      <c r="I59" s="22" t="s">
        <v>33</v>
      </c>
      <c r="J59" s="18" t="s">
        <v>56</v>
      </c>
      <c r="K59" s="18" t="s">
        <v>35</v>
      </c>
      <c r="L59" s="18" t="s">
        <v>51</v>
      </c>
      <c r="M59" s="18" t="s">
        <v>37</v>
      </c>
      <c r="N59" s="23">
        <v>2024</v>
      </c>
      <c r="O59" s="24" t="s">
        <v>71</v>
      </c>
      <c r="P59" s="24" t="s">
        <v>39</v>
      </c>
      <c r="Q59" s="28">
        <v>2400042315</v>
      </c>
      <c r="R59" s="26">
        <v>7000000</v>
      </c>
      <c r="S59" s="29">
        <v>45467</v>
      </c>
      <c r="T59" s="29" t="s">
        <v>41</v>
      </c>
      <c r="U59" s="22" t="s">
        <v>42</v>
      </c>
      <c r="V59" s="22"/>
      <c r="W59" s="29"/>
    </row>
    <row r="60" spans="2:23" ht="15" x14ac:dyDescent="0.25">
      <c r="B60" s="17" t="s">
        <v>28</v>
      </c>
      <c r="C60" s="18" t="s">
        <v>29</v>
      </c>
      <c r="D60" s="19">
        <v>2400042282</v>
      </c>
      <c r="E60" s="20" t="s">
        <v>163</v>
      </c>
      <c r="F60" s="20" t="s">
        <v>81</v>
      </c>
      <c r="G60" s="18" t="s">
        <v>82</v>
      </c>
      <c r="H60" s="21">
        <v>7500000</v>
      </c>
      <c r="I60" s="22" t="s">
        <v>33</v>
      </c>
      <c r="J60" s="18" t="s">
        <v>83</v>
      </c>
      <c r="K60" s="18" t="s">
        <v>84</v>
      </c>
      <c r="L60" s="18" t="s">
        <v>46</v>
      </c>
      <c r="M60" s="18" t="s">
        <v>37</v>
      </c>
      <c r="N60" s="23">
        <v>2024</v>
      </c>
      <c r="O60" s="24" t="s">
        <v>71</v>
      </c>
      <c r="P60" s="24" t="s">
        <v>39</v>
      </c>
      <c r="Q60" s="25">
        <v>2400042282</v>
      </c>
      <c r="R60" s="26">
        <v>7500000</v>
      </c>
      <c r="S60" s="27">
        <v>45449</v>
      </c>
      <c r="T60" s="27" t="s">
        <v>41</v>
      </c>
      <c r="U60" s="24" t="s">
        <v>42</v>
      </c>
      <c r="V60" s="22"/>
      <c r="W60" s="29"/>
    </row>
    <row r="61" spans="2:23" ht="15" x14ac:dyDescent="0.25">
      <c r="B61" s="17" t="s">
        <v>28</v>
      </c>
      <c r="C61" s="18" t="s">
        <v>29</v>
      </c>
      <c r="D61" s="19">
        <v>2400042113</v>
      </c>
      <c r="E61" s="20" t="s">
        <v>164</v>
      </c>
      <c r="F61" s="20" t="s">
        <v>101</v>
      </c>
      <c r="G61" s="18" t="s">
        <v>102</v>
      </c>
      <c r="H61" s="21">
        <v>7694958</v>
      </c>
      <c r="I61" s="22" t="s">
        <v>33</v>
      </c>
      <c r="J61" s="18" t="s">
        <v>103</v>
      </c>
      <c r="K61" s="18" t="s">
        <v>35</v>
      </c>
      <c r="L61" s="18" t="s">
        <v>57</v>
      </c>
      <c r="M61" s="18" t="s">
        <v>37</v>
      </c>
      <c r="N61" s="23">
        <v>2024</v>
      </c>
      <c r="O61" s="24" t="s">
        <v>71</v>
      </c>
      <c r="P61" s="24" t="s">
        <v>39</v>
      </c>
      <c r="Q61" s="28">
        <v>2400042113</v>
      </c>
      <c r="R61" s="26">
        <v>15389916</v>
      </c>
      <c r="S61" s="29">
        <v>45407</v>
      </c>
      <c r="T61" s="29" t="s">
        <v>41</v>
      </c>
      <c r="U61" s="22" t="s">
        <v>42</v>
      </c>
      <c r="V61" s="22"/>
      <c r="W61" s="29"/>
    </row>
    <row r="62" spans="2:23" ht="15" x14ac:dyDescent="0.25">
      <c r="B62" s="17" t="s">
        <v>28</v>
      </c>
      <c r="C62" s="18" t="s">
        <v>29</v>
      </c>
      <c r="D62" s="19">
        <v>2400042221</v>
      </c>
      <c r="E62" s="20" t="s">
        <v>165</v>
      </c>
      <c r="F62" s="20" t="s">
        <v>166</v>
      </c>
      <c r="G62" s="18" t="s">
        <v>167</v>
      </c>
      <c r="H62" s="21">
        <v>7939520</v>
      </c>
      <c r="I62" s="22" t="s">
        <v>33</v>
      </c>
      <c r="J62" s="18" t="s">
        <v>34</v>
      </c>
      <c r="K62" s="18" t="s">
        <v>35</v>
      </c>
      <c r="L62" s="18" t="s">
        <v>85</v>
      </c>
      <c r="M62" s="18" t="s">
        <v>37</v>
      </c>
      <c r="N62" s="23">
        <v>2024</v>
      </c>
      <c r="O62" s="24" t="s">
        <v>71</v>
      </c>
      <c r="P62" s="24" t="s">
        <v>39</v>
      </c>
      <c r="Q62" s="28">
        <v>2400042221</v>
      </c>
      <c r="R62" s="26">
        <v>7939520</v>
      </c>
      <c r="S62" s="29">
        <v>45400</v>
      </c>
      <c r="T62" s="29" t="s">
        <v>41</v>
      </c>
      <c r="U62" s="22" t="s">
        <v>42</v>
      </c>
      <c r="V62" s="22"/>
      <c r="W62" s="29"/>
    </row>
    <row r="63" spans="2:23" ht="15" x14ac:dyDescent="0.25">
      <c r="B63" s="17" t="s">
        <v>28</v>
      </c>
      <c r="C63" s="18" t="s">
        <v>104</v>
      </c>
      <c r="D63" s="19">
        <v>2400042302</v>
      </c>
      <c r="E63" s="20" t="s">
        <v>168</v>
      </c>
      <c r="F63" s="20" t="s">
        <v>106</v>
      </c>
      <c r="G63" s="18" t="s">
        <v>107</v>
      </c>
      <c r="H63" s="21">
        <v>8000000</v>
      </c>
      <c r="I63" s="22" t="s">
        <v>33</v>
      </c>
      <c r="J63" s="18" t="s">
        <v>108</v>
      </c>
      <c r="K63" s="18" t="s">
        <v>35</v>
      </c>
      <c r="L63" s="18" t="s">
        <v>51</v>
      </c>
      <c r="M63" s="18" t="s">
        <v>37</v>
      </c>
      <c r="N63" s="23">
        <v>2024</v>
      </c>
      <c r="O63" s="24" t="s">
        <v>71</v>
      </c>
      <c r="P63" s="24" t="s">
        <v>39</v>
      </c>
      <c r="Q63" s="28">
        <v>2400042302</v>
      </c>
      <c r="R63" s="26">
        <v>8000000</v>
      </c>
      <c r="S63" s="29">
        <v>45454</v>
      </c>
      <c r="T63" s="29" t="s">
        <v>41</v>
      </c>
      <c r="U63" s="22" t="s">
        <v>42</v>
      </c>
      <c r="V63" s="22"/>
      <c r="W63" s="29"/>
    </row>
    <row r="64" spans="2:23" ht="15" x14ac:dyDescent="0.25">
      <c r="B64" s="17" t="s">
        <v>28</v>
      </c>
      <c r="C64" s="18" t="s">
        <v>29</v>
      </c>
      <c r="D64" s="19">
        <v>2400042306</v>
      </c>
      <c r="E64" s="20" t="s">
        <v>169</v>
      </c>
      <c r="F64" s="20" t="s">
        <v>93</v>
      </c>
      <c r="G64" s="18" t="s">
        <v>94</v>
      </c>
      <c r="H64" s="21">
        <v>8100000</v>
      </c>
      <c r="I64" s="22" t="s">
        <v>33</v>
      </c>
      <c r="J64" s="18" t="s">
        <v>34</v>
      </c>
      <c r="K64" s="18" t="s">
        <v>35</v>
      </c>
      <c r="L64" s="18" t="s">
        <v>51</v>
      </c>
      <c r="M64" s="18" t="s">
        <v>37</v>
      </c>
      <c r="N64" s="23">
        <v>2024</v>
      </c>
      <c r="O64" s="24" t="s">
        <v>71</v>
      </c>
      <c r="P64" s="24" t="s">
        <v>39</v>
      </c>
      <c r="Q64" s="28">
        <v>2400042306</v>
      </c>
      <c r="R64" s="26">
        <v>8100000</v>
      </c>
      <c r="S64" s="29">
        <v>45455</v>
      </c>
      <c r="T64" s="29" t="s">
        <v>41</v>
      </c>
      <c r="U64" s="22" t="s">
        <v>42</v>
      </c>
      <c r="V64" s="22"/>
      <c r="W64" s="29"/>
    </row>
    <row r="65" spans="2:23" ht="15" x14ac:dyDescent="0.25">
      <c r="B65" s="17" t="s">
        <v>28</v>
      </c>
      <c r="C65" s="18" t="s">
        <v>29</v>
      </c>
      <c r="D65" s="19">
        <v>2400042215</v>
      </c>
      <c r="E65" s="20" t="s">
        <v>170</v>
      </c>
      <c r="F65" s="20" t="s">
        <v>87</v>
      </c>
      <c r="G65" s="18" t="s">
        <v>88</v>
      </c>
      <c r="H65" s="21">
        <v>8300000</v>
      </c>
      <c r="I65" s="22" t="s">
        <v>33</v>
      </c>
      <c r="J65" s="18" t="s">
        <v>89</v>
      </c>
      <c r="K65" s="18" t="s">
        <v>35</v>
      </c>
      <c r="L65" s="18" t="s">
        <v>79</v>
      </c>
      <c r="M65" s="18" t="s">
        <v>37</v>
      </c>
      <c r="N65" s="23">
        <v>2024</v>
      </c>
      <c r="O65" s="24" t="s">
        <v>71</v>
      </c>
      <c r="P65" s="24" t="s">
        <v>39</v>
      </c>
      <c r="Q65" s="28">
        <v>2400042215</v>
      </c>
      <c r="R65" s="26">
        <v>8300000</v>
      </c>
      <c r="S65" s="29">
        <v>45399</v>
      </c>
      <c r="T65" s="29" t="s">
        <v>41</v>
      </c>
      <c r="U65" s="22" t="s">
        <v>42</v>
      </c>
      <c r="V65" s="22"/>
      <c r="W65" s="29"/>
    </row>
    <row r="66" spans="2:23" ht="15" x14ac:dyDescent="0.25">
      <c r="B66" s="17" t="s">
        <v>28</v>
      </c>
      <c r="C66" s="18" t="s">
        <v>171</v>
      </c>
      <c r="D66" s="19">
        <v>2400042049</v>
      </c>
      <c r="E66" s="20" t="s">
        <v>172</v>
      </c>
      <c r="F66" s="20" t="s">
        <v>73</v>
      </c>
      <c r="G66" s="18" t="s">
        <v>74</v>
      </c>
      <c r="H66" s="21">
        <v>8489990</v>
      </c>
      <c r="I66" s="22" t="s">
        <v>33</v>
      </c>
      <c r="J66" s="18" t="s">
        <v>75</v>
      </c>
      <c r="K66" s="18" t="s">
        <v>35</v>
      </c>
      <c r="L66" s="18" t="s">
        <v>57</v>
      </c>
      <c r="M66" s="18" t="s">
        <v>37</v>
      </c>
      <c r="N66" s="23">
        <v>2024</v>
      </c>
      <c r="O66" s="24" t="s">
        <v>71</v>
      </c>
      <c r="P66" s="24" t="s">
        <v>39</v>
      </c>
      <c r="Q66" s="28">
        <v>2400042049</v>
      </c>
      <c r="R66" s="26">
        <v>16480000</v>
      </c>
      <c r="S66" s="29">
        <v>45390</v>
      </c>
      <c r="T66" s="29" t="s">
        <v>41</v>
      </c>
      <c r="U66" s="22" t="s">
        <v>42</v>
      </c>
      <c r="V66" s="22"/>
      <c r="W66" s="29"/>
    </row>
    <row r="67" spans="2:23" ht="15" x14ac:dyDescent="0.25">
      <c r="B67" s="17" t="s">
        <v>28</v>
      </c>
      <c r="C67" s="18" t="s">
        <v>171</v>
      </c>
      <c r="D67" s="19">
        <v>2400042038</v>
      </c>
      <c r="E67" s="20" t="s">
        <v>173</v>
      </c>
      <c r="F67" s="20" t="s">
        <v>101</v>
      </c>
      <c r="G67" s="18" t="s">
        <v>102</v>
      </c>
      <c r="H67" s="21">
        <v>8514996</v>
      </c>
      <c r="I67" s="22" t="s">
        <v>33</v>
      </c>
      <c r="J67" s="18" t="s">
        <v>103</v>
      </c>
      <c r="K67" s="18" t="s">
        <v>35</v>
      </c>
      <c r="L67" s="18" t="s">
        <v>57</v>
      </c>
      <c r="M67" s="18" t="s">
        <v>37</v>
      </c>
      <c r="N67" s="23">
        <v>2024</v>
      </c>
      <c r="O67" s="24" t="s">
        <v>71</v>
      </c>
      <c r="P67" s="24" t="s">
        <v>39</v>
      </c>
      <c r="Q67" s="28">
        <v>2400042038</v>
      </c>
      <c r="R67" s="26">
        <v>17030000</v>
      </c>
      <c r="S67" s="29">
        <v>45407</v>
      </c>
      <c r="T67" s="29" t="s">
        <v>41</v>
      </c>
      <c r="U67" s="22" t="s">
        <v>42</v>
      </c>
      <c r="V67" s="22"/>
      <c r="W67" s="29"/>
    </row>
    <row r="68" spans="2:23" ht="15" x14ac:dyDescent="0.25">
      <c r="B68" s="17" t="s">
        <v>28</v>
      </c>
      <c r="C68" s="18" t="s">
        <v>29</v>
      </c>
      <c r="D68" s="19">
        <v>2400042268</v>
      </c>
      <c r="E68" s="20" t="s">
        <v>174</v>
      </c>
      <c r="F68" s="20" t="s">
        <v>73</v>
      </c>
      <c r="G68" s="18" t="s">
        <v>74</v>
      </c>
      <c r="H68" s="21">
        <v>8559240</v>
      </c>
      <c r="I68" s="22" t="s">
        <v>33</v>
      </c>
      <c r="J68" s="18" t="s">
        <v>75</v>
      </c>
      <c r="K68" s="18" t="s">
        <v>35</v>
      </c>
      <c r="L68" s="18" t="s">
        <v>57</v>
      </c>
      <c r="M68" s="18" t="s">
        <v>37</v>
      </c>
      <c r="N68" s="23">
        <v>2024</v>
      </c>
      <c r="O68" s="24" t="s">
        <v>71</v>
      </c>
      <c r="P68" s="24" t="s">
        <v>39</v>
      </c>
      <c r="Q68" s="28">
        <v>2400042268</v>
      </c>
      <c r="R68" s="26">
        <v>8559240</v>
      </c>
      <c r="S68" s="29">
        <v>45426</v>
      </c>
      <c r="T68" s="29" t="s">
        <v>41</v>
      </c>
      <c r="U68" s="22" t="s">
        <v>42</v>
      </c>
      <c r="V68" s="22"/>
      <c r="W68" s="29"/>
    </row>
    <row r="69" spans="2:23" ht="15" x14ac:dyDescent="0.25">
      <c r="B69" s="17" t="s">
        <v>28</v>
      </c>
      <c r="C69" s="18" t="s">
        <v>29</v>
      </c>
      <c r="D69" s="19">
        <v>2400042227</v>
      </c>
      <c r="E69" s="20" t="s">
        <v>175</v>
      </c>
      <c r="F69" s="20" t="s">
        <v>156</v>
      </c>
      <c r="G69" s="18" t="s">
        <v>157</v>
      </c>
      <c r="H69" s="21">
        <v>8835000</v>
      </c>
      <c r="I69" s="22" t="s">
        <v>33</v>
      </c>
      <c r="J69" s="18" t="s">
        <v>34</v>
      </c>
      <c r="K69" s="18" t="s">
        <v>35</v>
      </c>
      <c r="L69" s="18" t="s">
        <v>57</v>
      </c>
      <c r="M69" s="18" t="s">
        <v>37</v>
      </c>
      <c r="N69" s="23">
        <v>2024</v>
      </c>
      <c r="O69" s="24" t="s">
        <v>71</v>
      </c>
      <c r="P69" s="24" t="s">
        <v>39</v>
      </c>
      <c r="Q69" s="28">
        <v>2400042227</v>
      </c>
      <c r="R69" s="26">
        <v>17670000</v>
      </c>
      <c r="S69" s="29">
        <v>45406</v>
      </c>
      <c r="T69" s="29" t="s">
        <v>41</v>
      </c>
      <c r="U69" s="22" t="s">
        <v>42</v>
      </c>
      <c r="V69" s="22"/>
      <c r="W69" s="29"/>
    </row>
    <row r="70" spans="2:23" ht="15" x14ac:dyDescent="0.25">
      <c r="B70" s="17" t="s">
        <v>28</v>
      </c>
      <c r="C70" s="18" t="s">
        <v>29</v>
      </c>
      <c r="D70" s="19">
        <v>2400042165</v>
      </c>
      <c r="E70" s="20" t="s">
        <v>176</v>
      </c>
      <c r="F70" s="20" t="s">
        <v>166</v>
      </c>
      <c r="G70" s="18" t="s">
        <v>167</v>
      </c>
      <c r="H70" s="21">
        <v>9000000</v>
      </c>
      <c r="I70" s="22" t="s">
        <v>33</v>
      </c>
      <c r="J70" s="18" t="s">
        <v>34</v>
      </c>
      <c r="K70" s="18" t="s">
        <v>35</v>
      </c>
      <c r="L70" s="18" t="s">
        <v>57</v>
      </c>
      <c r="M70" s="18" t="s">
        <v>37</v>
      </c>
      <c r="N70" s="23">
        <v>2024</v>
      </c>
      <c r="O70" s="24" t="s">
        <v>71</v>
      </c>
      <c r="P70" s="24" t="s">
        <v>39</v>
      </c>
      <c r="Q70" s="28">
        <v>2400042165</v>
      </c>
      <c r="R70" s="26">
        <v>18000000</v>
      </c>
      <c r="S70" s="29">
        <v>45400</v>
      </c>
      <c r="T70" s="29" t="s">
        <v>41</v>
      </c>
      <c r="U70" s="22" t="s">
        <v>42</v>
      </c>
      <c r="V70" s="22"/>
      <c r="W70" s="29"/>
    </row>
    <row r="71" spans="2:23" ht="15" x14ac:dyDescent="0.25">
      <c r="B71" s="17" t="s">
        <v>28</v>
      </c>
      <c r="C71" s="18" t="s">
        <v>29</v>
      </c>
      <c r="D71" s="19">
        <v>2400042278</v>
      </c>
      <c r="E71" s="20" t="s">
        <v>177</v>
      </c>
      <c r="F71" s="20" t="s">
        <v>77</v>
      </c>
      <c r="G71" s="18" t="s">
        <v>78</v>
      </c>
      <c r="H71" s="21">
        <v>9288500</v>
      </c>
      <c r="I71" s="22" t="s">
        <v>33</v>
      </c>
      <c r="J71" s="18" t="s">
        <v>34</v>
      </c>
      <c r="K71" s="18" t="s">
        <v>35</v>
      </c>
      <c r="L71" s="18" t="s">
        <v>46</v>
      </c>
      <c r="M71" s="18" t="s">
        <v>37</v>
      </c>
      <c r="N71" s="23">
        <v>2024</v>
      </c>
      <c r="O71" s="24" t="s">
        <v>71</v>
      </c>
      <c r="P71" s="24" t="s">
        <v>39</v>
      </c>
      <c r="Q71" s="28">
        <v>2400042278</v>
      </c>
      <c r="R71" s="26">
        <v>9288500</v>
      </c>
      <c r="S71" s="29">
        <v>45432</v>
      </c>
      <c r="T71" s="29" t="s">
        <v>41</v>
      </c>
      <c r="U71" s="22" t="s">
        <v>42</v>
      </c>
      <c r="V71" s="22"/>
      <c r="W71" s="29"/>
    </row>
    <row r="72" spans="2:23" ht="15" x14ac:dyDescent="0.25">
      <c r="B72" s="17" t="s">
        <v>28</v>
      </c>
      <c r="C72" s="18" t="s">
        <v>171</v>
      </c>
      <c r="D72" s="19">
        <v>2400042103</v>
      </c>
      <c r="E72" s="20" t="s">
        <v>178</v>
      </c>
      <c r="F72" s="20" t="s">
        <v>130</v>
      </c>
      <c r="G72" s="18" t="s">
        <v>131</v>
      </c>
      <c r="H72" s="21">
        <v>9300000</v>
      </c>
      <c r="I72" s="22" t="s">
        <v>33</v>
      </c>
      <c r="J72" s="18" t="s">
        <v>132</v>
      </c>
      <c r="K72" s="18" t="s">
        <v>35</v>
      </c>
      <c r="L72" s="18" t="s">
        <v>57</v>
      </c>
      <c r="M72" s="18" t="s">
        <v>37</v>
      </c>
      <c r="N72" s="23">
        <v>2024</v>
      </c>
      <c r="O72" s="24" t="s">
        <v>71</v>
      </c>
      <c r="P72" s="24" t="s">
        <v>39</v>
      </c>
      <c r="Q72" s="28">
        <v>2400042103</v>
      </c>
      <c r="R72" s="26">
        <v>18600000</v>
      </c>
      <c r="S72" s="29">
        <v>45394</v>
      </c>
      <c r="T72" s="29" t="s">
        <v>41</v>
      </c>
      <c r="U72" s="22" t="s">
        <v>42</v>
      </c>
      <c r="V72" s="22"/>
      <c r="W72" s="29"/>
    </row>
    <row r="73" spans="2:23" ht="15" x14ac:dyDescent="0.25">
      <c r="B73" s="17" t="s">
        <v>28</v>
      </c>
      <c r="C73" s="18" t="s">
        <v>29</v>
      </c>
      <c r="D73" s="19">
        <v>2400042280</v>
      </c>
      <c r="E73" s="20" t="s">
        <v>179</v>
      </c>
      <c r="F73" s="20" t="s">
        <v>127</v>
      </c>
      <c r="G73" s="18" t="s">
        <v>128</v>
      </c>
      <c r="H73" s="21">
        <v>9400000</v>
      </c>
      <c r="I73" s="22" t="s">
        <v>33</v>
      </c>
      <c r="J73" s="18" t="s">
        <v>34</v>
      </c>
      <c r="K73" s="18" t="s">
        <v>35</v>
      </c>
      <c r="L73" s="18" t="s">
        <v>51</v>
      </c>
      <c r="M73" s="18" t="s">
        <v>37</v>
      </c>
      <c r="N73" s="23">
        <v>2024</v>
      </c>
      <c r="O73" s="24" t="s">
        <v>71</v>
      </c>
      <c r="P73" s="24" t="s">
        <v>39</v>
      </c>
      <c r="Q73" s="28">
        <v>2400042280</v>
      </c>
      <c r="R73" s="26">
        <v>9400000</v>
      </c>
      <c r="S73" s="29">
        <v>45455</v>
      </c>
      <c r="T73" s="29" t="s">
        <v>41</v>
      </c>
      <c r="U73" s="22" t="s">
        <v>42</v>
      </c>
      <c r="V73" s="22"/>
      <c r="W73" s="29"/>
    </row>
    <row r="74" spans="2:23" ht="15" x14ac:dyDescent="0.25">
      <c r="B74" s="17" t="s">
        <v>28</v>
      </c>
      <c r="C74" s="18" t="s">
        <v>29</v>
      </c>
      <c r="D74" s="19">
        <v>2400042207</v>
      </c>
      <c r="E74" s="20" t="s">
        <v>180</v>
      </c>
      <c r="F74" s="20" t="s">
        <v>60</v>
      </c>
      <c r="G74" s="18" t="s">
        <v>61</v>
      </c>
      <c r="H74" s="21">
        <v>9599994</v>
      </c>
      <c r="I74" s="22" t="s">
        <v>33</v>
      </c>
      <c r="J74" s="18" t="s">
        <v>34</v>
      </c>
      <c r="K74" s="18" t="s">
        <v>35</v>
      </c>
      <c r="L74" s="18" t="s">
        <v>181</v>
      </c>
      <c r="M74" s="18" t="s">
        <v>37</v>
      </c>
      <c r="N74" s="23">
        <v>2024</v>
      </c>
      <c r="O74" s="24" t="s">
        <v>71</v>
      </c>
      <c r="P74" s="24" t="s">
        <v>39</v>
      </c>
      <c r="Q74" s="28">
        <v>2400042207</v>
      </c>
      <c r="R74" s="26">
        <v>16000000</v>
      </c>
      <c r="S74" s="29">
        <v>45398</v>
      </c>
      <c r="T74" s="29" t="s">
        <v>41</v>
      </c>
      <c r="U74" s="22" t="s">
        <v>42</v>
      </c>
      <c r="V74" s="22"/>
      <c r="W74" s="29"/>
    </row>
    <row r="75" spans="2:23" ht="15" x14ac:dyDescent="0.25">
      <c r="B75" s="17" t="s">
        <v>28</v>
      </c>
      <c r="C75" s="18" t="s">
        <v>29</v>
      </c>
      <c r="D75" s="19">
        <v>2400042248</v>
      </c>
      <c r="E75" s="20" t="s">
        <v>182</v>
      </c>
      <c r="F75" s="20" t="s">
        <v>60</v>
      </c>
      <c r="G75" s="18" t="s">
        <v>61</v>
      </c>
      <c r="H75" s="21">
        <v>9630339</v>
      </c>
      <c r="I75" s="22" t="s">
        <v>33</v>
      </c>
      <c r="J75" s="18" t="s">
        <v>34</v>
      </c>
      <c r="K75" s="18" t="s">
        <v>35</v>
      </c>
      <c r="L75" s="18" t="s">
        <v>85</v>
      </c>
      <c r="M75" s="18" t="s">
        <v>37</v>
      </c>
      <c r="N75" s="23">
        <v>2024</v>
      </c>
      <c r="O75" s="24" t="s">
        <v>71</v>
      </c>
      <c r="P75" s="24" t="s">
        <v>39</v>
      </c>
      <c r="Q75" s="28">
        <v>2400042248</v>
      </c>
      <c r="R75" s="26">
        <v>16999200</v>
      </c>
      <c r="S75" s="29">
        <v>45440</v>
      </c>
      <c r="T75" s="29" t="s">
        <v>41</v>
      </c>
      <c r="U75" s="22" t="s">
        <v>42</v>
      </c>
      <c r="V75" s="22"/>
      <c r="W75" s="29"/>
    </row>
    <row r="76" spans="2:23" ht="15" x14ac:dyDescent="0.25">
      <c r="B76" s="17" t="s">
        <v>28</v>
      </c>
      <c r="C76" s="18" t="s">
        <v>29</v>
      </c>
      <c r="D76" s="19">
        <v>2400042244</v>
      </c>
      <c r="E76" s="20" t="s">
        <v>183</v>
      </c>
      <c r="F76" s="20" t="s">
        <v>184</v>
      </c>
      <c r="G76" s="18" t="s">
        <v>185</v>
      </c>
      <c r="H76" s="21">
        <v>9905197</v>
      </c>
      <c r="I76" s="22" t="s">
        <v>33</v>
      </c>
      <c r="J76" s="18" t="s">
        <v>34</v>
      </c>
      <c r="K76" s="18" t="s">
        <v>35</v>
      </c>
      <c r="L76" s="18" t="s">
        <v>79</v>
      </c>
      <c r="M76" s="18" t="s">
        <v>37</v>
      </c>
      <c r="N76" s="23">
        <v>2024</v>
      </c>
      <c r="O76" s="24" t="s">
        <v>71</v>
      </c>
      <c r="P76" s="24" t="s">
        <v>39</v>
      </c>
      <c r="Q76" s="28">
        <v>2400042244</v>
      </c>
      <c r="R76" s="26">
        <v>14631530</v>
      </c>
      <c r="S76" s="29">
        <v>45418</v>
      </c>
      <c r="T76" s="29" t="s">
        <v>41</v>
      </c>
      <c r="U76" s="22" t="s">
        <v>42</v>
      </c>
      <c r="V76" s="22"/>
      <c r="W76" s="29"/>
    </row>
    <row r="77" spans="2:23" ht="15" x14ac:dyDescent="0.25">
      <c r="B77" s="17" t="s">
        <v>28</v>
      </c>
      <c r="C77" s="18" t="s">
        <v>29</v>
      </c>
      <c r="D77" s="19">
        <v>2400042283</v>
      </c>
      <c r="E77" s="20" t="s">
        <v>186</v>
      </c>
      <c r="F77" s="20" t="s">
        <v>81</v>
      </c>
      <c r="G77" s="18" t="s">
        <v>82</v>
      </c>
      <c r="H77" s="21">
        <v>9960000</v>
      </c>
      <c r="I77" s="22" t="s">
        <v>33</v>
      </c>
      <c r="J77" s="18" t="s">
        <v>83</v>
      </c>
      <c r="K77" s="18" t="s">
        <v>84</v>
      </c>
      <c r="L77" s="18" t="s">
        <v>46</v>
      </c>
      <c r="M77" s="18" t="s">
        <v>37</v>
      </c>
      <c r="N77" s="23">
        <v>2024</v>
      </c>
      <c r="O77" s="24" t="s">
        <v>71</v>
      </c>
      <c r="P77" s="24" t="s">
        <v>39</v>
      </c>
      <c r="Q77" s="25">
        <v>2400042283</v>
      </c>
      <c r="R77" s="26">
        <v>15960000</v>
      </c>
      <c r="S77" s="27">
        <v>45449</v>
      </c>
      <c r="T77" s="27" t="s">
        <v>41</v>
      </c>
      <c r="U77" s="24" t="s">
        <v>42</v>
      </c>
      <c r="V77" s="22"/>
      <c r="W77" s="29"/>
    </row>
    <row r="78" spans="2:23" ht="15" x14ac:dyDescent="0.25">
      <c r="B78" s="17" t="s">
        <v>28</v>
      </c>
      <c r="C78" s="18" t="s">
        <v>29</v>
      </c>
      <c r="D78" s="19">
        <v>2400042237</v>
      </c>
      <c r="E78" s="20" t="s">
        <v>187</v>
      </c>
      <c r="F78" s="20" t="s">
        <v>54</v>
      </c>
      <c r="G78" s="18" t="s">
        <v>55</v>
      </c>
      <c r="H78" s="21">
        <v>9999996</v>
      </c>
      <c r="I78" s="22" t="s">
        <v>33</v>
      </c>
      <c r="J78" s="18" t="s">
        <v>56</v>
      </c>
      <c r="K78" s="18" t="s">
        <v>35</v>
      </c>
      <c r="L78" s="18" t="s">
        <v>79</v>
      </c>
      <c r="M78" s="18" t="s">
        <v>37</v>
      </c>
      <c r="N78" s="23">
        <v>2024</v>
      </c>
      <c r="O78" s="24" t="s">
        <v>71</v>
      </c>
      <c r="P78" s="24" t="s">
        <v>39</v>
      </c>
      <c r="Q78" s="28">
        <v>2400042237</v>
      </c>
      <c r="R78" s="26">
        <v>19999992</v>
      </c>
      <c r="S78" s="29">
        <v>45411</v>
      </c>
      <c r="T78" s="29" t="s">
        <v>41</v>
      </c>
      <c r="U78" s="22" t="s">
        <v>42</v>
      </c>
      <c r="V78" s="22"/>
      <c r="W78" s="29"/>
    </row>
    <row r="79" spans="2:23" ht="15" x14ac:dyDescent="0.25">
      <c r="B79" s="17" t="s">
        <v>28</v>
      </c>
      <c r="C79" s="18" t="s">
        <v>29</v>
      </c>
      <c r="D79" s="19">
        <v>2400042220</v>
      </c>
      <c r="E79" s="20" t="s">
        <v>188</v>
      </c>
      <c r="F79" s="20" t="s">
        <v>54</v>
      </c>
      <c r="G79" s="18" t="s">
        <v>55</v>
      </c>
      <c r="H79" s="21">
        <v>10000000</v>
      </c>
      <c r="I79" s="22" t="s">
        <v>33</v>
      </c>
      <c r="J79" s="18" t="s">
        <v>56</v>
      </c>
      <c r="K79" s="18" t="s">
        <v>35</v>
      </c>
      <c r="L79" s="18" t="s">
        <v>85</v>
      </c>
      <c r="M79" s="18" t="s">
        <v>37</v>
      </c>
      <c r="N79" s="23">
        <v>2024</v>
      </c>
      <c r="O79" s="24" t="s">
        <v>71</v>
      </c>
      <c r="P79" s="24" t="s">
        <v>39</v>
      </c>
      <c r="Q79" s="28">
        <v>2400042220</v>
      </c>
      <c r="R79" s="26">
        <v>10000000</v>
      </c>
      <c r="S79" s="29">
        <v>45405</v>
      </c>
      <c r="T79" s="29" t="s">
        <v>41</v>
      </c>
      <c r="U79" s="22" t="s">
        <v>42</v>
      </c>
      <c r="V79" s="22"/>
      <c r="W79" s="29"/>
    </row>
    <row r="80" spans="2:23" ht="15" x14ac:dyDescent="0.25">
      <c r="B80" s="17" t="s">
        <v>28</v>
      </c>
      <c r="C80" s="18" t="s">
        <v>29</v>
      </c>
      <c r="D80" s="19">
        <v>2400042252</v>
      </c>
      <c r="E80" s="20" t="s">
        <v>189</v>
      </c>
      <c r="F80" s="20" t="s">
        <v>54</v>
      </c>
      <c r="G80" s="18" t="s">
        <v>55</v>
      </c>
      <c r="H80" s="21">
        <v>10000000</v>
      </c>
      <c r="I80" s="22" t="s">
        <v>33</v>
      </c>
      <c r="J80" s="18" t="s">
        <v>56</v>
      </c>
      <c r="K80" s="18" t="s">
        <v>35</v>
      </c>
      <c r="L80" s="18" t="s">
        <v>85</v>
      </c>
      <c r="M80" s="18" t="s">
        <v>37</v>
      </c>
      <c r="N80" s="23">
        <v>2024</v>
      </c>
      <c r="O80" s="24" t="s">
        <v>71</v>
      </c>
      <c r="P80" s="24" t="s">
        <v>39</v>
      </c>
      <c r="Q80" s="28">
        <v>2400042252</v>
      </c>
      <c r="R80" s="26">
        <v>10000000</v>
      </c>
      <c r="S80" s="29">
        <v>45418</v>
      </c>
      <c r="T80" s="29" t="s">
        <v>41</v>
      </c>
      <c r="U80" s="22" t="s">
        <v>42</v>
      </c>
      <c r="V80" s="22"/>
      <c r="W80" s="29"/>
    </row>
    <row r="81" spans="2:23" ht="15" x14ac:dyDescent="0.25">
      <c r="B81" s="17" t="s">
        <v>28</v>
      </c>
      <c r="C81" s="18" t="s">
        <v>29</v>
      </c>
      <c r="D81" s="19">
        <v>2400042270</v>
      </c>
      <c r="E81" s="20" t="s">
        <v>190</v>
      </c>
      <c r="F81" s="20" t="s">
        <v>191</v>
      </c>
      <c r="G81" s="18" t="s">
        <v>192</v>
      </c>
      <c r="H81" s="21">
        <v>10212000</v>
      </c>
      <c r="I81" s="22" t="s">
        <v>33</v>
      </c>
      <c r="J81" s="18" t="s">
        <v>34</v>
      </c>
      <c r="K81" s="18" t="s">
        <v>35</v>
      </c>
      <c r="L81" s="18" t="s">
        <v>46</v>
      </c>
      <c r="M81" s="18" t="s">
        <v>37</v>
      </c>
      <c r="N81" s="23">
        <v>2024</v>
      </c>
      <c r="O81" s="24" t="s">
        <v>71</v>
      </c>
      <c r="P81" s="24" t="s">
        <v>39</v>
      </c>
      <c r="Q81" s="28">
        <v>2400042270</v>
      </c>
      <c r="R81" s="26">
        <v>10212000</v>
      </c>
      <c r="S81" s="29">
        <v>45435</v>
      </c>
      <c r="T81" s="29" t="s">
        <v>41</v>
      </c>
      <c r="U81" s="22" t="s">
        <v>42</v>
      </c>
      <c r="V81" s="22"/>
      <c r="W81" s="29"/>
    </row>
    <row r="82" spans="2:23" ht="15" x14ac:dyDescent="0.25">
      <c r="B82" s="17" t="s">
        <v>28</v>
      </c>
      <c r="C82" s="18" t="s">
        <v>29</v>
      </c>
      <c r="D82" s="19">
        <v>2400042426</v>
      </c>
      <c r="E82" s="20" t="s">
        <v>193</v>
      </c>
      <c r="F82" s="20" t="s">
        <v>77</v>
      </c>
      <c r="G82" s="18" t="s">
        <v>78</v>
      </c>
      <c r="H82" s="21">
        <v>10231560</v>
      </c>
      <c r="I82" s="22" t="s">
        <v>33</v>
      </c>
      <c r="J82" s="18" t="s">
        <v>34</v>
      </c>
      <c r="K82" s="18" t="s">
        <v>35</v>
      </c>
      <c r="L82" s="18" t="s">
        <v>91</v>
      </c>
      <c r="M82" s="18" t="s">
        <v>37</v>
      </c>
      <c r="N82" s="23">
        <v>2024</v>
      </c>
      <c r="O82" s="24" t="s">
        <v>71</v>
      </c>
      <c r="P82" s="24" t="s">
        <v>39</v>
      </c>
      <c r="Q82" s="25">
        <v>2400042426</v>
      </c>
      <c r="R82" s="26">
        <v>10231560</v>
      </c>
      <c r="S82" s="27">
        <v>45559</v>
      </c>
      <c r="T82" s="27" t="s">
        <v>41</v>
      </c>
      <c r="U82" s="24" t="s">
        <v>42</v>
      </c>
      <c r="V82" s="22"/>
      <c r="W82" s="29"/>
    </row>
    <row r="83" spans="2:23" ht="15" x14ac:dyDescent="0.25">
      <c r="B83" s="17" t="s">
        <v>28</v>
      </c>
      <c r="C83" s="18" t="s">
        <v>29</v>
      </c>
      <c r="D83" s="19">
        <v>2400042117</v>
      </c>
      <c r="E83" s="20" t="s">
        <v>194</v>
      </c>
      <c r="F83" s="20" t="s">
        <v>195</v>
      </c>
      <c r="G83" s="18" t="s">
        <v>196</v>
      </c>
      <c r="H83" s="21">
        <v>10322603</v>
      </c>
      <c r="I83" s="22" t="s">
        <v>33</v>
      </c>
      <c r="J83" s="18" t="s">
        <v>34</v>
      </c>
      <c r="K83" s="18" t="s">
        <v>35</v>
      </c>
      <c r="L83" s="18" t="s">
        <v>85</v>
      </c>
      <c r="M83" s="18" t="s">
        <v>37</v>
      </c>
      <c r="N83" s="23">
        <v>2024</v>
      </c>
      <c r="O83" s="24" t="s">
        <v>71</v>
      </c>
      <c r="P83" s="24" t="s">
        <v>39</v>
      </c>
      <c r="Q83" s="28">
        <v>2400042117</v>
      </c>
      <c r="R83" s="26">
        <v>10322603</v>
      </c>
      <c r="S83" s="29">
        <v>45418</v>
      </c>
      <c r="T83" s="29" t="s">
        <v>41</v>
      </c>
      <c r="U83" s="22" t="s">
        <v>42</v>
      </c>
      <c r="V83" s="22"/>
      <c r="W83" s="29"/>
    </row>
    <row r="84" spans="2:23" ht="15" x14ac:dyDescent="0.25">
      <c r="B84" s="17" t="s">
        <v>28</v>
      </c>
      <c r="C84" s="18" t="s">
        <v>29</v>
      </c>
      <c r="D84" s="19">
        <v>2400042293</v>
      </c>
      <c r="E84" s="20" t="s">
        <v>197</v>
      </c>
      <c r="F84" s="20" t="s">
        <v>198</v>
      </c>
      <c r="G84" s="18" t="s">
        <v>199</v>
      </c>
      <c r="H84" s="21">
        <v>10440000</v>
      </c>
      <c r="I84" s="22" t="s">
        <v>33</v>
      </c>
      <c r="J84" s="18" t="s">
        <v>34</v>
      </c>
      <c r="K84" s="18" t="s">
        <v>35</v>
      </c>
      <c r="L84" s="18" t="s">
        <v>51</v>
      </c>
      <c r="M84" s="18" t="s">
        <v>37</v>
      </c>
      <c r="N84" s="23">
        <v>2024</v>
      </c>
      <c r="O84" s="24" t="s">
        <v>71</v>
      </c>
      <c r="P84" s="24" t="s">
        <v>39</v>
      </c>
      <c r="Q84" s="28">
        <v>2400042293</v>
      </c>
      <c r="R84" s="26">
        <v>10440000</v>
      </c>
      <c r="S84" s="29">
        <v>45447</v>
      </c>
      <c r="T84" s="29" t="s">
        <v>41</v>
      </c>
      <c r="U84" s="22" t="s">
        <v>42</v>
      </c>
      <c r="V84" s="22"/>
      <c r="W84" s="29"/>
    </row>
    <row r="85" spans="2:23" ht="15" x14ac:dyDescent="0.25">
      <c r="B85" s="17" t="s">
        <v>28</v>
      </c>
      <c r="C85" s="18" t="s">
        <v>29</v>
      </c>
      <c r="D85" s="19">
        <v>2400042154</v>
      </c>
      <c r="E85" s="20" t="s">
        <v>200</v>
      </c>
      <c r="F85" s="20" t="s">
        <v>113</v>
      </c>
      <c r="G85" s="18" t="s">
        <v>114</v>
      </c>
      <c r="H85" s="21">
        <v>10620000</v>
      </c>
      <c r="I85" s="22" t="s">
        <v>33</v>
      </c>
      <c r="J85" s="18" t="s">
        <v>34</v>
      </c>
      <c r="K85" s="18" t="s">
        <v>35</v>
      </c>
      <c r="L85" s="18" t="s">
        <v>57</v>
      </c>
      <c r="M85" s="18" t="s">
        <v>37</v>
      </c>
      <c r="N85" s="23">
        <v>2024</v>
      </c>
      <c r="O85" s="24" t="s">
        <v>71</v>
      </c>
      <c r="P85" s="24" t="s">
        <v>39</v>
      </c>
      <c r="Q85" s="28">
        <v>2400042154</v>
      </c>
      <c r="R85" s="26">
        <v>21240000</v>
      </c>
      <c r="S85" s="29">
        <v>45401</v>
      </c>
      <c r="T85" s="29" t="s">
        <v>41</v>
      </c>
      <c r="U85" s="22" t="s">
        <v>42</v>
      </c>
      <c r="V85" s="22"/>
      <c r="W85" s="29"/>
    </row>
    <row r="86" spans="2:23" ht="15" x14ac:dyDescent="0.25">
      <c r="B86" s="17" t="s">
        <v>28</v>
      </c>
      <c r="C86" s="18" t="s">
        <v>29</v>
      </c>
      <c r="D86" s="19">
        <v>2400042194</v>
      </c>
      <c r="E86" s="20" t="s">
        <v>201</v>
      </c>
      <c r="F86" s="20" t="s">
        <v>153</v>
      </c>
      <c r="G86" s="18" t="s">
        <v>154</v>
      </c>
      <c r="H86" s="21">
        <v>10800000</v>
      </c>
      <c r="I86" s="22" t="s">
        <v>33</v>
      </c>
      <c r="J86" s="18" t="s">
        <v>34</v>
      </c>
      <c r="K86" s="18" t="s">
        <v>35</v>
      </c>
      <c r="L86" s="18" t="s">
        <v>57</v>
      </c>
      <c r="M86" s="18" t="s">
        <v>37</v>
      </c>
      <c r="N86" s="23">
        <v>2024</v>
      </c>
      <c r="O86" s="24" t="s">
        <v>71</v>
      </c>
      <c r="P86" s="24" t="s">
        <v>39</v>
      </c>
      <c r="Q86" s="28">
        <v>2400042194</v>
      </c>
      <c r="R86" s="26">
        <v>21600000</v>
      </c>
      <c r="S86" s="29">
        <v>45393</v>
      </c>
      <c r="T86" s="29" t="s">
        <v>41</v>
      </c>
      <c r="U86" s="22" t="s">
        <v>42</v>
      </c>
      <c r="V86" s="22"/>
      <c r="W86" s="29"/>
    </row>
    <row r="87" spans="2:23" ht="15" x14ac:dyDescent="0.25">
      <c r="B87" s="17" t="s">
        <v>28</v>
      </c>
      <c r="C87" s="18" t="s">
        <v>29</v>
      </c>
      <c r="D87" s="19">
        <v>2400042311</v>
      </c>
      <c r="E87" s="20" t="s">
        <v>202</v>
      </c>
      <c r="F87" s="20" t="s">
        <v>153</v>
      </c>
      <c r="G87" s="18" t="s">
        <v>154</v>
      </c>
      <c r="H87" s="21">
        <v>11200000</v>
      </c>
      <c r="I87" s="22" t="s">
        <v>33</v>
      </c>
      <c r="J87" s="18" t="s">
        <v>34</v>
      </c>
      <c r="K87" s="18" t="s">
        <v>35</v>
      </c>
      <c r="L87" s="18" t="s">
        <v>51</v>
      </c>
      <c r="M87" s="18" t="s">
        <v>37</v>
      </c>
      <c r="N87" s="23">
        <v>2024</v>
      </c>
      <c r="O87" s="24" t="s">
        <v>71</v>
      </c>
      <c r="P87" s="24" t="s">
        <v>39</v>
      </c>
      <c r="Q87" s="28">
        <v>2400042311</v>
      </c>
      <c r="R87" s="26">
        <v>11200000</v>
      </c>
      <c r="S87" s="29">
        <v>45462</v>
      </c>
      <c r="T87" s="29" t="s">
        <v>41</v>
      </c>
      <c r="U87" s="22" t="s">
        <v>42</v>
      </c>
      <c r="V87" s="22"/>
      <c r="W87" s="29"/>
    </row>
    <row r="88" spans="2:23" ht="15" x14ac:dyDescent="0.25">
      <c r="B88" s="17" t="s">
        <v>28</v>
      </c>
      <c r="C88" s="18" t="s">
        <v>29</v>
      </c>
      <c r="D88" s="19">
        <v>2400042288</v>
      </c>
      <c r="E88" s="20" t="s">
        <v>203</v>
      </c>
      <c r="F88" s="20" t="s">
        <v>113</v>
      </c>
      <c r="G88" s="18" t="s">
        <v>114</v>
      </c>
      <c r="H88" s="21">
        <v>11300000</v>
      </c>
      <c r="I88" s="22" t="s">
        <v>33</v>
      </c>
      <c r="J88" s="18" t="s">
        <v>34</v>
      </c>
      <c r="K88" s="18" t="s">
        <v>35</v>
      </c>
      <c r="L88" s="18" t="s">
        <v>46</v>
      </c>
      <c r="M88" s="18" t="s">
        <v>37</v>
      </c>
      <c r="N88" s="23">
        <v>2024</v>
      </c>
      <c r="O88" s="24" t="s">
        <v>71</v>
      </c>
      <c r="P88" s="24" t="s">
        <v>39</v>
      </c>
      <c r="Q88" s="28">
        <v>2400042288</v>
      </c>
      <c r="R88" s="26">
        <v>11300000</v>
      </c>
      <c r="S88" s="29">
        <v>45441</v>
      </c>
      <c r="T88" s="29" t="s">
        <v>41</v>
      </c>
      <c r="U88" s="22" t="s">
        <v>42</v>
      </c>
      <c r="V88" s="22"/>
      <c r="W88" s="29"/>
    </row>
    <row r="89" spans="2:23" ht="15" x14ac:dyDescent="0.25">
      <c r="B89" s="17" t="s">
        <v>28</v>
      </c>
      <c r="C89" s="18" t="s">
        <v>29</v>
      </c>
      <c r="D89" s="19">
        <v>2400042130</v>
      </c>
      <c r="E89" s="20" t="s">
        <v>204</v>
      </c>
      <c r="F89" s="20" t="s">
        <v>205</v>
      </c>
      <c r="G89" s="18" t="s">
        <v>206</v>
      </c>
      <c r="H89" s="21">
        <v>12000000</v>
      </c>
      <c r="I89" s="22" t="s">
        <v>33</v>
      </c>
      <c r="J89" s="18" t="s">
        <v>89</v>
      </c>
      <c r="K89" s="18" t="s">
        <v>35</v>
      </c>
      <c r="L89" s="18" t="s">
        <v>57</v>
      </c>
      <c r="M89" s="18" t="s">
        <v>37</v>
      </c>
      <c r="N89" s="23">
        <v>2024</v>
      </c>
      <c r="O89" s="24" t="s">
        <v>71</v>
      </c>
      <c r="P89" s="24" t="s">
        <v>39</v>
      </c>
      <c r="Q89" s="28">
        <v>2400042130</v>
      </c>
      <c r="R89" s="26">
        <v>24000000</v>
      </c>
      <c r="S89" s="29">
        <v>45421</v>
      </c>
      <c r="T89" s="29" t="s">
        <v>41</v>
      </c>
      <c r="U89" s="22" t="s">
        <v>42</v>
      </c>
      <c r="V89" s="22"/>
      <c r="W89" s="29"/>
    </row>
    <row r="90" spans="2:23" ht="15" x14ac:dyDescent="0.25">
      <c r="B90" s="17" t="s">
        <v>28</v>
      </c>
      <c r="C90" s="18" t="s">
        <v>29</v>
      </c>
      <c r="D90" s="19">
        <v>2400042180</v>
      </c>
      <c r="E90" s="20" t="s">
        <v>207</v>
      </c>
      <c r="F90" s="20" t="s">
        <v>191</v>
      </c>
      <c r="G90" s="18" t="s">
        <v>192</v>
      </c>
      <c r="H90" s="21">
        <v>12184000</v>
      </c>
      <c r="I90" s="22" t="s">
        <v>33</v>
      </c>
      <c r="J90" s="18" t="s">
        <v>34</v>
      </c>
      <c r="K90" s="18" t="s">
        <v>35</v>
      </c>
      <c r="L90" s="18" t="s">
        <v>57</v>
      </c>
      <c r="M90" s="18" t="s">
        <v>37</v>
      </c>
      <c r="N90" s="23">
        <v>2024</v>
      </c>
      <c r="O90" s="24" t="s">
        <v>71</v>
      </c>
      <c r="P90" s="24" t="s">
        <v>39</v>
      </c>
      <c r="Q90" s="28">
        <v>2400042180</v>
      </c>
      <c r="R90" s="26">
        <v>27136000</v>
      </c>
      <c r="S90" s="29">
        <v>45418</v>
      </c>
      <c r="T90" s="29" t="s">
        <v>41</v>
      </c>
      <c r="U90" s="22" t="s">
        <v>42</v>
      </c>
      <c r="V90" s="22"/>
      <c r="W90" s="29"/>
    </row>
    <row r="91" spans="2:23" ht="15" x14ac:dyDescent="0.25">
      <c r="B91" s="17" t="s">
        <v>28</v>
      </c>
      <c r="C91" s="18" t="s">
        <v>29</v>
      </c>
      <c r="D91" s="19">
        <v>2400042111</v>
      </c>
      <c r="E91" s="20" t="s">
        <v>208</v>
      </c>
      <c r="F91" s="20" t="s">
        <v>113</v>
      </c>
      <c r="G91" s="18" t="s">
        <v>114</v>
      </c>
      <c r="H91" s="21">
        <v>12600000</v>
      </c>
      <c r="I91" s="22" t="s">
        <v>33</v>
      </c>
      <c r="J91" s="18" t="s">
        <v>34</v>
      </c>
      <c r="K91" s="18" t="s">
        <v>35</v>
      </c>
      <c r="L91" s="18" t="s">
        <v>57</v>
      </c>
      <c r="M91" s="18" t="s">
        <v>37</v>
      </c>
      <c r="N91" s="23">
        <v>2024</v>
      </c>
      <c r="O91" s="24" t="s">
        <v>71</v>
      </c>
      <c r="P91" s="24" t="s">
        <v>39</v>
      </c>
      <c r="Q91" s="28">
        <v>2400042111</v>
      </c>
      <c r="R91" s="26">
        <v>24045000</v>
      </c>
      <c r="S91" s="29">
        <v>45401</v>
      </c>
      <c r="T91" s="29" t="s">
        <v>41</v>
      </c>
      <c r="U91" s="22" t="s">
        <v>42</v>
      </c>
      <c r="V91" s="22"/>
      <c r="W91" s="29"/>
    </row>
    <row r="92" spans="2:23" ht="15" x14ac:dyDescent="0.25">
      <c r="B92" s="17" t="s">
        <v>28</v>
      </c>
      <c r="C92" s="18" t="s">
        <v>29</v>
      </c>
      <c r="D92" s="19">
        <v>2400042106</v>
      </c>
      <c r="E92" s="20" t="s">
        <v>209</v>
      </c>
      <c r="F92" s="20" t="s">
        <v>130</v>
      </c>
      <c r="G92" s="18" t="s">
        <v>131</v>
      </c>
      <c r="H92" s="21">
        <v>13050000</v>
      </c>
      <c r="I92" s="22" t="s">
        <v>33</v>
      </c>
      <c r="J92" s="18" t="s">
        <v>132</v>
      </c>
      <c r="K92" s="18" t="s">
        <v>35</v>
      </c>
      <c r="L92" s="18" t="s">
        <v>57</v>
      </c>
      <c r="M92" s="18" t="s">
        <v>37</v>
      </c>
      <c r="N92" s="23">
        <v>2024</v>
      </c>
      <c r="O92" s="24" t="s">
        <v>71</v>
      </c>
      <c r="P92" s="24" t="s">
        <v>39</v>
      </c>
      <c r="Q92" s="28">
        <v>2400042106</v>
      </c>
      <c r="R92" s="26">
        <v>26430000</v>
      </c>
      <c r="S92" s="29">
        <v>45394</v>
      </c>
      <c r="T92" s="29" t="s">
        <v>41</v>
      </c>
      <c r="U92" s="22" t="s">
        <v>42</v>
      </c>
      <c r="V92" s="22"/>
      <c r="W92" s="29"/>
    </row>
    <row r="93" spans="2:23" ht="15" x14ac:dyDescent="0.25">
      <c r="B93" s="17" t="s">
        <v>28</v>
      </c>
      <c r="C93" s="18" t="s">
        <v>29</v>
      </c>
      <c r="D93" s="19">
        <v>2400042212</v>
      </c>
      <c r="E93" s="20" t="s">
        <v>210</v>
      </c>
      <c r="F93" s="20" t="s">
        <v>150</v>
      </c>
      <c r="G93" s="18" t="s">
        <v>151</v>
      </c>
      <c r="H93" s="21">
        <v>13170000</v>
      </c>
      <c r="I93" s="22" t="s">
        <v>33</v>
      </c>
      <c r="J93" s="18" t="s">
        <v>34</v>
      </c>
      <c r="K93" s="18" t="s">
        <v>35</v>
      </c>
      <c r="L93" s="18" t="s">
        <v>57</v>
      </c>
      <c r="M93" s="18" t="s">
        <v>37</v>
      </c>
      <c r="N93" s="23">
        <v>2024</v>
      </c>
      <c r="O93" s="24" t="s">
        <v>71</v>
      </c>
      <c r="P93" s="24" t="s">
        <v>39</v>
      </c>
      <c r="Q93" s="28">
        <v>2400042212</v>
      </c>
      <c r="R93" s="26">
        <v>26940000</v>
      </c>
      <c r="S93" s="29">
        <v>45408</v>
      </c>
      <c r="T93" s="29" t="s">
        <v>41</v>
      </c>
      <c r="U93" s="22" t="s">
        <v>42</v>
      </c>
      <c r="V93" s="22"/>
      <c r="W93" s="29"/>
    </row>
    <row r="94" spans="2:23" ht="15" x14ac:dyDescent="0.25">
      <c r="B94" s="17" t="s">
        <v>28</v>
      </c>
      <c r="C94" s="18" t="s">
        <v>29</v>
      </c>
      <c r="D94" s="19">
        <v>2400042296</v>
      </c>
      <c r="E94" s="20" t="s">
        <v>211</v>
      </c>
      <c r="F94" s="20" t="s">
        <v>184</v>
      </c>
      <c r="G94" s="18" t="s">
        <v>185</v>
      </c>
      <c r="H94" s="21">
        <v>13328100</v>
      </c>
      <c r="I94" s="22" t="s">
        <v>33</v>
      </c>
      <c r="J94" s="18" t="s">
        <v>34</v>
      </c>
      <c r="K94" s="18" t="s">
        <v>35</v>
      </c>
      <c r="L94" s="18" t="s">
        <v>51</v>
      </c>
      <c r="M94" s="18" t="s">
        <v>37</v>
      </c>
      <c r="N94" s="23">
        <v>2024</v>
      </c>
      <c r="O94" s="24" t="s">
        <v>71</v>
      </c>
      <c r="P94" s="24" t="s">
        <v>39</v>
      </c>
      <c r="Q94" s="28">
        <v>2400042296</v>
      </c>
      <c r="R94" s="26">
        <v>13328100</v>
      </c>
      <c r="S94" s="29">
        <v>45454</v>
      </c>
      <c r="T94" s="29" t="s">
        <v>41</v>
      </c>
      <c r="U94" s="22" t="s">
        <v>42</v>
      </c>
      <c r="V94" s="22"/>
      <c r="W94" s="29"/>
    </row>
    <row r="95" spans="2:23" ht="15" x14ac:dyDescent="0.25">
      <c r="B95" s="17" t="s">
        <v>28</v>
      </c>
      <c r="C95" s="18" t="s">
        <v>171</v>
      </c>
      <c r="D95" s="19">
        <v>2400042011</v>
      </c>
      <c r="E95" s="20" t="s">
        <v>212</v>
      </c>
      <c r="F95" s="20" t="s">
        <v>113</v>
      </c>
      <c r="G95" s="18" t="s">
        <v>114</v>
      </c>
      <c r="H95" s="21">
        <v>14019996</v>
      </c>
      <c r="I95" s="22" t="s">
        <v>33</v>
      </c>
      <c r="J95" s="18" t="s">
        <v>95</v>
      </c>
      <c r="K95" s="18" t="s">
        <v>35</v>
      </c>
      <c r="L95" s="18" t="s">
        <v>57</v>
      </c>
      <c r="M95" s="18" t="s">
        <v>37</v>
      </c>
      <c r="N95" s="23">
        <v>2024</v>
      </c>
      <c r="O95" s="24" t="s">
        <v>71</v>
      </c>
      <c r="P95" s="24" t="s">
        <v>39</v>
      </c>
      <c r="Q95" s="28">
        <v>2400042011</v>
      </c>
      <c r="R95" s="26">
        <v>27725000</v>
      </c>
      <c r="S95" s="29">
        <v>45316</v>
      </c>
      <c r="T95" s="29" t="s">
        <v>41</v>
      </c>
      <c r="U95" s="22" t="s">
        <v>42</v>
      </c>
      <c r="V95" s="22"/>
      <c r="W95" s="29"/>
    </row>
    <row r="96" spans="2:23" ht="15" x14ac:dyDescent="0.25">
      <c r="B96" s="17" t="s">
        <v>28</v>
      </c>
      <c r="C96" s="18" t="s">
        <v>29</v>
      </c>
      <c r="D96" s="19">
        <v>2400042133</v>
      </c>
      <c r="E96" s="20" t="s">
        <v>213</v>
      </c>
      <c r="F96" s="20" t="s">
        <v>184</v>
      </c>
      <c r="G96" s="18" t="s">
        <v>185</v>
      </c>
      <c r="H96" s="21">
        <v>14133048</v>
      </c>
      <c r="I96" s="22" t="s">
        <v>33</v>
      </c>
      <c r="J96" s="18" t="s">
        <v>34</v>
      </c>
      <c r="K96" s="18" t="s">
        <v>35</v>
      </c>
      <c r="L96" s="18" t="s">
        <v>57</v>
      </c>
      <c r="M96" s="18" t="s">
        <v>37</v>
      </c>
      <c r="N96" s="23">
        <v>2024</v>
      </c>
      <c r="O96" s="24" t="s">
        <v>71</v>
      </c>
      <c r="P96" s="24" t="s">
        <v>39</v>
      </c>
      <c r="Q96" s="28">
        <v>2400042133</v>
      </c>
      <c r="R96" s="26">
        <v>32466096</v>
      </c>
      <c r="S96" s="29">
        <v>45378</v>
      </c>
      <c r="T96" s="29" t="s">
        <v>41</v>
      </c>
      <c r="U96" s="22" t="s">
        <v>42</v>
      </c>
      <c r="V96" s="22"/>
      <c r="W96" s="29"/>
    </row>
    <row r="97" spans="2:23" ht="15" x14ac:dyDescent="0.25">
      <c r="B97" s="17" t="s">
        <v>28</v>
      </c>
      <c r="C97" s="18" t="s">
        <v>171</v>
      </c>
      <c r="D97" s="19">
        <v>2400042020</v>
      </c>
      <c r="E97" s="20" t="s">
        <v>214</v>
      </c>
      <c r="F97" s="20" t="s">
        <v>87</v>
      </c>
      <c r="G97" s="18" t="s">
        <v>88</v>
      </c>
      <c r="H97" s="21">
        <v>14222250</v>
      </c>
      <c r="I97" s="22" t="s">
        <v>33</v>
      </c>
      <c r="J97" s="18" t="s">
        <v>89</v>
      </c>
      <c r="K97" s="18" t="s">
        <v>35</v>
      </c>
      <c r="L97" s="18" t="s">
        <v>57</v>
      </c>
      <c r="M97" s="18" t="s">
        <v>37</v>
      </c>
      <c r="N97" s="23">
        <v>2024</v>
      </c>
      <c r="O97" s="24" t="s">
        <v>71</v>
      </c>
      <c r="P97" s="24" t="s">
        <v>39</v>
      </c>
      <c r="Q97" s="28">
        <v>2400042020</v>
      </c>
      <c r="R97" s="26">
        <v>28444500</v>
      </c>
      <c r="S97" s="29">
        <v>45323</v>
      </c>
      <c r="T97" s="29" t="s">
        <v>41</v>
      </c>
      <c r="U97" s="22" t="s">
        <v>42</v>
      </c>
      <c r="V97" s="22"/>
      <c r="W97" s="29"/>
    </row>
    <row r="98" spans="2:23" ht="15" x14ac:dyDescent="0.25">
      <c r="B98" s="17" t="s">
        <v>28</v>
      </c>
      <c r="C98" s="18" t="s">
        <v>171</v>
      </c>
      <c r="D98" s="19">
        <v>2400042005</v>
      </c>
      <c r="E98" s="20" t="s">
        <v>215</v>
      </c>
      <c r="F98" s="20" t="s">
        <v>216</v>
      </c>
      <c r="G98" s="18" t="s">
        <v>217</v>
      </c>
      <c r="H98" s="21">
        <v>14253582</v>
      </c>
      <c r="I98" s="22" t="s">
        <v>33</v>
      </c>
      <c r="J98" s="18" t="s">
        <v>108</v>
      </c>
      <c r="K98" s="18" t="s">
        <v>35</v>
      </c>
      <c r="L98" s="18" t="s">
        <v>57</v>
      </c>
      <c r="M98" s="18" t="s">
        <v>37</v>
      </c>
      <c r="N98" s="23">
        <v>2024</v>
      </c>
      <c r="O98" s="24" t="s">
        <v>71</v>
      </c>
      <c r="P98" s="24" t="s">
        <v>39</v>
      </c>
      <c r="Q98" s="28">
        <v>2400042005</v>
      </c>
      <c r="R98" s="26">
        <v>28507176</v>
      </c>
      <c r="S98" s="29">
        <v>45329</v>
      </c>
      <c r="T98" s="29" t="s">
        <v>41</v>
      </c>
      <c r="U98" s="22" t="s">
        <v>42</v>
      </c>
      <c r="V98" s="22"/>
      <c r="W98" s="29"/>
    </row>
    <row r="99" spans="2:23" ht="15" x14ac:dyDescent="0.25">
      <c r="B99" s="17" t="s">
        <v>28</v>
      </c>
      <c r="C99" s="18" t="s">
        <v>29</v>
      </c>
      <c r="D99" s="19">
        <v>2400042163</v>
      </c>
      <c r="E99" s="20" t="s">
        <v>218</v>
      </c>
      <c r="F99" s="20" t="s">
        <v>219</v>
      </c>
      <c r="G99" s="18" t="s">
        <v>220</v>
      </c>
      <c r="H99" s="21">
        <v>14490000</v>
      </c>
      <c r="I99" s="22" t="s">
        <v>33</v>
      </c>
      <c r="J99" s="18" t="s">
        <v>34</v>
      </c>
      <c r="K99" s="18" t="s">
        <v>35</v>
      </c>
      <c r="L99" s="18" t="s">
        <v>57</v>
      </c>
      <c r="M99" s="18" t="s">
        <v>37</v>
      </c>
      <c r="N99" s="23">
        <v>2024</v>
      </c>
      <c r="O99" s="24" t="s">
        <v>71</v>
      </c>
      <c r="P99" s="24" t="s">
        <v>39</v>
      </c>
      <c r="Q99" s="28">
        <v>2400042163</v>
      </c>
      <c r="R99" s="26">
        <v>28980000</v>
      </c>
      <c r="S99" s="29">
        <v>45435</v>
      </c>
      <c r="T99" s="29" t="s">
        <v>41</v>
      </c>
      <c r="U99" s="22" t="s">
        <v>42</v>
      </c>
      <c r="V99" s="22"/>
      <c r="W99" s="29"/>
    </row>
    <row r="100" spans="2:23" ht="15" x14ac:dyDescent="0.25">
      <c r="B100" s="17" t="s">
        <v>28</v>
      </c>
      <c r="C100" s="18" t="s">
        <v>29</v>
      </c>
      <c r="D100" s="19">
        <v>2400042193</v>
      </c>
      <c r="E100" s="20" t="s">
        <v>221</v>
      </c>
      <c r="F100" s="20" t="s">
        <v>222</v>
      </c>
      <c r="G100" s="18" t="s">
        <v>223</v>
      </c>
      <c r="H100" s="21">
        <v>14967000</v>
      </c>
      <c r="I100" s="22" t="s">
        <v>33</v>
      </c>
      <c r="J100" s="18" t="s">
        <v>75</v>
      </c>
      <c r="K100" s="18" t="s">
        <v>35</v>
      </c>
      <c r="L100" s="18" t="s">
        <v>57</v>
      </c>
      <c r="M100" s="18" t="s">
        <v>37</v>
      </c>
      <c r="N100" s="23">
        <v>2024</v>
      </c>
      <c r="O100" s="24" t="s">
        <v>71</v>
      </c>
      <c r="P100" s="24" t="s">
        <v>39</v>
      </c>
      <c r="Q100" s="28">
        <v>2400042193</v>
      </c>
      <c r="R100" s="26">
        <v>29934000</v>
      </c>
      <c r="S100" s="29">
        <v>45392</v>
      </c>
      <c r="T100" s="29" t="s">
        <v>41</v>
      </c>
      <c r="U100" s="22" t="s">
        <v>42</v>
      </c>
      <c r="V100" s="22"/>
      <c r="W100" s="29"/>
    </row>
    <row r="101" spans="2:23" ht="15" x14ac:dyDescent="0.25">
      <c r="B101" s="17" t="s">
        <v>28</v>
      </c>
      <c r="C101" s="18" t="s">
        <v>29</v>
      </c>
      <c r="D101" s="19">
        <v>2400042188</v>
      </c>
      <c r="E101" s="20" t="s">
        <v>224</v>
      </c>
      <c r="F101" s="20" t="s">
        <v>198</v>
      </c>
      <c r="G101" s="18" t="s">
        <v>199</v>
      </c>
      <c r="H101" s="21">
        <v>14975746</v>
      </c>
      <c r="I101" s="22" t="s">
        <v>33</v>
      </c>
      <c r="J101" s="18" t="s">
        <v>34</v>
      </c>
      <c r="K101" s="18" t="s">
        <v>35</v>
      </c>
      <c r="L101" s="18" t="s">
        <v>79</v>
      </c>
      <c r="M101" s="18" t="s">
        <v>37</v>
      </c>
      <c r="N101" s="23">
        <v>2024</v>
      </c>
      <c r="O101" s="24" t="s">
        <v>71</v>
      </c>
      <c r="P101" s="24" t="s">
        <v>39</v>
      </c>
      <c r="Q101" s="28">
        <v>2400042188</v>
      </c>
      <c r="R101" s="26">
        <v>14975746</v>
      </c>
      <c r="S101" s="29">
        <v>45400</v>
      </c>
      <c r="T101" s="29" t="s">
        <v>41</v>
      </c>
      <c r="U101" s="22" t="s">
        <v>42</v>
      </c>
      <c r="V101" s="22"/>
      <c r="W101" s="29"/>
    </row>
    <row r="102" spans="2:23" ht="15" x14ac:dyDescent="0.25">
      <c r="B102" s="17" t="s">
        <v>28</v>
      </c>
      <c r="C102" s="18" t="s">
        <v>225</v>
      </c>
      <c r="D102" s="19">
        <v>2400030001</v>
      </c>
      <c r="E102" s="20" t="s">
        <v>226</v>
      </c>
      <c r="F102" s="20" t="s">
        <v>227</v>
      </c>
      <c r="G102" s="18" t="s">
        <v>228</v>
      </c>
      <c r="H102" s="21">
        <v>14999040</v>
      </c>
      <c r="I102" s="22" t="s">
        <v>33</v>
      </c>
      <c r="J102" s="18" t="s">
        <v>229</v>
      </c>
      <c r="K102" s="18" t="s">
        <v>230</v>
      </c>
      <c r="L102" s="18" t="s">
        <v>181</v>
      </c>
      <c r="M102" s="18" t="s">
        <v>37</v>
      </c>
      <c r="N102" s="23">
        <v>2024</v>
      </c>
      <c r="O102" s="24" t="s">
        <v>71</v>
      </c>
      <c r="P102" s="24" t="s">
        <v>39</v>
      </c>
      <c r="Q102" s="28">
        <v>2400030001</v>
      </c>
      <c r="R102" s="26">
        <v>24998400</v>
      </c>
      <c r="S102" s="29">
        <v>45337</v>
      </c>
      <c r="T102" s="29" t="s">
        <v>41</v>
      </c>
      <c r="U102" s="22" t="s">
        <v>42</v>
      </c>
      <c r="V102" s="22"/>
      <c r="W102" s="29"/>
    </row>
    <row r="103" spans="2:23" ht="15" x14ac:dyDescent="0.25">
      <c r="B103" s="17" t="s">
        <v>28</v>
      </c>
      <c r="C103" s="18" t="s">
        <v>29</v>
      </c>
      <c r="D103" s="19">
        <v>2400042298</v>
      </c>
      <c r="E103" s="20" t="s">
        <v>231</v>
      </c>
      <c r="F103" s="20" t="s">
        <v>232</v>
      </c>
      <c r="G103" s="18" t="s">
        <v>233</v>
      </c>
      <c r="H103" s="21">
        <v>15069500</v>
      </c>
      <c r="I103" s="22" t="s">
        <v>33</v>
      </c>
      <c r="J103" s="18" t="s">
        <v>75</v>
      </c>
      <c r="K103" s="18" t="s">
        <v>35</v>
      </c>
      <c r="L103" s="18" t="s">
        <v>51</v>
      </c>
      <c r="M103" s="18" t="s">
        <v>37</v>
      </c>
      <c r="N103" s="23">
        <v>2024</v>
      </c>
      <c r="O103" s="24" t="s">
        <v>71</v>
      </c>
      <c r="P103" s="24" t="s">
        <v>39</v>
      </c>
      <c r="Q103" s="28">
        <v>2400042298</v>
      </c>
      <c r="R103" s="26">
        <v>15069500</v>
      </c>
      <c r="S103" s="29">
        <v>45492</v>
      </c>
      <c r="T103" s="29" t="s">
        <v>41</v>
      </c>
      <c r="U103" s="22" t="s">
        <v>42</v>
      </c>
      <c r="V103" s="22"/>
      <c r="W103" s="29"/>
    </row>
    <row r="104" spans="2:23" ht="15" x14ac:dyDescent="0.25">
      <c r="B104" s="17" t="s">
        <v>28</v>
      </c>
      <c r="C104" s="18" t="s">
        <v>29</v>
      </c>
      <c r="D104" s="19">
        <v>2400042269</v>
      </c>
      <c r="E104" s="20" t="s">
        <v>234</v>
      </c>
      <c r="F104" s="20" t="s">
        <v>60</v>
      </c>
      <c r="G104" s="18" t="s">
        <v>61</v>
      </c>
      <c r="H104" s="21">
        <v>15200000</v>
      </c>
      <c r="I104" s="22" t="s">
        <v>33</v>
      </c>
      <c r="J104" s="18" t="s">
        <v>34</v>
      </c>
      <c r="K104" s="18" t="s">
        <v>35</v>
      </c>
      <c r="L104" s="18" t="s">
        <v>46</v>
      </c>
      <c r="M104" s="18" t="s">
        <v>37</v>
      </c>
      <c r="N104" s="23">
        <v>2024</v>
      </c>
      <c r="O104" s="24" t="s">
        <v>71</v>
      </c>
      <c r="P104" s="24" t="s">
        <v>39</v>
      </c>
      <c r="Q104" s="28">
        <v>2400042269</v>
      </c>
      <c r="R104" s="26">
        <v>15200000</v>
      </c>
      <c r="S104" s="29">
        <v>45440</v>
      </c>
      <c r="T104" s="29" t="s">
        <v>41</v>
      </c>
      <c r="U104" s="22" t="s">
        <v>42</v>
      </c>
      <c r="V104" s="22"/>
      <c r="W104" s="29"/>
    </row>
    <row r="105" spans="2:23" ht="15" x14ac:dyDescent="0.25">
      <c r="B105" s="17" t="s">
        <v>28</v>
      </c>
      <c r="C105" s="18" t="s">
        <v>171</v>
      </c>
      <c r="D105" s="19">
        <v>2400042010</v>
      </c>
      <c r="E105" s="20" t="s">
        <v>235</v>
      </c>
      <c r="F105" s="20" t="s">
        <v>236</v>
      </c>
      <c r="G105" s="18" t="s">
        <v>237</v>
      </c>
      <c r="H105" s="21">
        <v>15270000</v>
      </c>
      <c r="I105" s="22" t="s">
        <v>33</v>
      </c>
      <c r="J105" s="18" t="s">
        <v>34</v>
      </c>
      <c r="K105" s="18" t="s">
        <v>35</v>
      </c>
      <c r="L105" s="18" t="s">
        <v>57</v>
      </c>
      <c r="M105" s="18" t="s">
        <v>37</v>
      </c>
      <c r="N105" s="23">
        <v>2024</v>
      </c>
      <c r="O105" s="24" t="s">
        <v>71</v>
      </c>
      <c r="P105" s="24" t="s">
        <v>39</v>
      </c>
      <c r="Q105" s="25">
        <v>2400042010</v>
      </c>
      <c r="R105" s="26">
        <v>30540000</v>
      </c>
      <c r="S105" s="27">
        <v>45309</v>
      </c>
      <c r="T105" s="27" t="s">
        <v>41</v>
      </c>
      <c r="U105" s="24" t="s">
        <v>42</v>
      </c>
      <c r="V105" s="22"/>
      <c r="W105" s="29"/>
    </row>
    <row r="106" spans="2:23" ht="15" x14ac:dyDescent="0.25">
      <c r="B106" s="17" t="s">
        <v>28</v>
      </c>
      <c r="C106" s="18" t="s">
        <v>29</v>
      </c>
      <c r="D106" s="19">
        <v>2400042197</v>
      </c>
      <c r="E106" s="20" t="s">
        <v>238</v>
      </c>
      <c r="F106" s="20" t="s">
        <v>239</v>
      </c>
      <c r="G106" s="18" t="s">
        <v>240</v>
      </c>
      <c r="H106" s="21">
        <v>15500000</v>
      </c>
      <c r="I106" s="22" t="s">
        <v>33</v>
      </c>
      <c r="J106" s="18" t="s">
        <v>34</v>
      </c>
      <c r="K106" s="18" t="s">
        <v>35</v>
      </c>
      <c r="L106" s="18" t="s">
        <v>85</v>
      </c>
      <c r="M106" s="18" t="s">
        <v>37</v>
      </c>
      <c r="N106" s="23">
        <v>2024</v>
      </c>
      <c r="O106" s="24" t="s">
        <v>71</v>
      </c>
      <c r="P106" s="24" t="s">
        <v>39</v>
      </c>
      <c r="Q106" s="28">
        <v>2400042197</v>
      </c>
      <c r="R106" s="26">
        <v>31000000</v>
      </c>
      <c r="S106" s="29">
        <v>45391</v>
      </c>
      <c r="T106" s="29" t="s">
        <v>41</v>
      </c>
      <c r="U106" s="22" t="s">
        <v>42</v>
      </c>
      <c r="V106" s="22"/>
      <c r="W106" s="29"/>
    </row>
    <row r="107" spans="2:23" ht="15" x14ac:dyDescent="0.25">
      <c r="B107" s="17" t="s">
        <v>28</v>
      </c>
      <c r="C107" s="18" t="s">
        <v>29</v>
      </c>
      <c r="D107" s="19">
        <v>2400042209</v>
      </c>
      <c r="E107" s="20" t="s">
        <v>241</v>
      </c>
      <c r="F107" s="20" t="s">
        <v>60</v>
      </c>
      <c r="G107" s="18" t="s">
        <v>61</v>
      </c>
      <c r="H107" s="21">
        <v>15500000</v>
      </c>
      <c r="I107" s="22" t="s">
        <v>33</v>
      </c>
      <c r="J107" s="18" t="s">
        <v>34</v>
      </c>
      <c r="K107" s="18" t="s">
        <v>35</v>
      </c>
      <c r="L107" s="18" t="s">
        <v>181</v>
      </c>
      <c r="M107" s="18" t="s">
        <v>37</v>
      </c>
      <c r="N107" s="23">
        <v>2024</v>
      </c>
      <c r="O107" s="24" t="s">
        <v>71</v>
      </c>
      <c r="P107" s="24" t="s">
        <v>39</v>
      </c>
      <c r="Q107" s="28">
        <v>2400042209</v>
      </c>
      <c r="R107" s="26">
        <v>19000000</v>
      </c>
      <c r="S107" s="29">
        <v>45398</v>
      </c>
      <c r="T107" s="29" t="s">
        <v>41</v>
      </c>
      <c r="U107" s="22" t="s">
        <v>42</v>
      </c>
      <c r="V107" s="22"/>
      <c r="W107" s="29"/>
    </row>
    <row r="108" spans="2:23" ht="15" x14ac:dyDescent="0.25">
      <c r="B108" s="17" t="s">
        <v>28</v>
      </c>
      <c r="C108" s="18" t="s">
        <v>29</v>
      </c>
      <c r="D108" s="19">
        <v>2400042164</v>
      </c>
      <c r="E108" s="20" t="s">
        <v>242</v>
      </c>
      <c r="F108" s="20" t="s">
        <v>166</v>
      </c>
      <c r="G108" s="18" t="s">
        <v>167</v>
      </c>
      <c r="H108" s="21">
        <v>15750000</v>
      </c>
      <c r="I108" s="22" t="s">
        <v>33</v>
      </c>
      <c r="J108" s="18" t="s">
        <v>34</v>
      </c>
      <c r="K108" s="18" t="s">
        <v>35</v>
      </c>
      <c r="L108" s="18" t="s">
        <v>57</v>
      </c>
      <c r="M108" s="18" t="s">
        <v>37</v>
      </c>
      <c r="N108" s="23">
        <v>2024</v>
      </c>
      <c r="O108" s="24" t="s">
        <v>71</v>
      </c>
      <c r="P108" s="24" t="s">
        <v>39</v>
      </c>
      <c r="Q108" s="28">
        <v>2400042164</v>
      </c>
      <c r="R108" s="26">
        <v>31500000</v>
      </c>
      <c r="S108" s="29">
        <v>45400</v>
      </c>
      <c r="T108" s="29" t="s">
        <v>41</v>
      </c>
      <c r="U108" s="22" t="s">
        <v>42</v>
      </c>
      <c r="V108" s="22"/>
      <c r="W108" s="29"/>
    </row>
    <row r="109" spans="2:23" ht="15" x14ac:dyDescent="0.25">
      <c r="B109" s="17" t="s">
        <v>28</v>
      </c>
      <c r="C109" s="18" t="s">
        <v>29</v>
      </c>
      <c r="D109" s="19">
        <v>2400042185</v>
      </c>
      <c r="E109" s="20" t="s">
        <v>243</v>
      </c>
      <c r="F109" s="20" t="s">
        <v>244</v>
      </c>
      <c r="G109" s="18" t="s">
        <v>245</v>
      </c>
      <c r="H109" s="21">
        <v>15963986</v>
      </c>
      <c r="I109" s="22" t="s">
        <v>33</v>
      </c>
      <c r="J109" s="18" t="s">
        <v>34</v>
      </c>
      <c r="K109" s="18" t="s">
        <v>35</v>
      </c>
      <c r="L109" s="18" t="s">
        <v>57</v>
      </c>
      <c r="M109" s="18" t="s">
        <v>37</v>
      </c>
      <c r="N109" s="23">
        <v>2024</v>
      </c>
      <c r="O109" s="24" t="s">
        <v>71</v>
      </c>
      <c r="P109" s="24" t="s">
        <v>39</v>
      </c>
      <c r="Q109" s="28">
        <v>2400042185</v>
      </c>
      <c r="R109" s="26">
        <v>31000000</v>
      </c>
      <c r="S109" s="29">
        <v>45407</v>
      </c>
      <c r="T109" s="29" t="s">
        <v>41</v>
      </c>
      <c r="U109" s="22" t="s">
        <v>42</v>
      </c>
      <c r="V109" s="22"/>
      <c r="W109" s="29"/>
    </row>
    <row r="110" spans="2:23" ht="15" x14ac:dyDescent="0.25">
      <c r="B110" s="17" t="s">
        <v>28</v>
      </c>
      <c r="C110" s="18" t="s">
        <v>29</v>
      </c>
      <c r="D110" s="19">
        <v>2400042136</v>
      </c>
      <c r="E110" s="20" t="s">
        <v>246</v>
      </c>
      <c r="F110" s="20" t="s">
        <v>156</v>
      </c>
      <c r="G110" s="18" t="s">
        <v>157</v>
      </c>
      <c r="H110" s="21">
        <v>16000000</v>
      </c>
      <c r="I110" s="22" t="s">
        <v>33</v>
      </c>
      <c r="J110" s="18" t="s">
        <v>34</v>
      </c>
      <c r="K110" s="18" t="s">
        <v>35</v>
      </c>
      <c r="L110" s="18" t="s">
        <v>57</v>
      </c>
      <c r="M110" s="18" t="s">
        <v>37</v>
      </c>
      <c r="N110" s="23">
        <v>2024</v>
      </c>
      <c r="O110" s="24" t="s">
        <v>71</v>
      </c>
      <c r="P110" s="24" t="s">
        <v>39</v>
      </c>
      <c r="Q110" s="28">
        <v>2400042136</v>
      </c>
      <c r="R110" s="26">
        <v>61000000</v>
      </c>
      <c r="S110" s="29">
        <v>45372</v>
      </c>
      <c r="T110" s="29" t="s">
        <v>41</v>
      </c>
      <c r="U110" s="22" t="s">
        <v>42</v>
      </c>
      <c r="V110" s="22"/>
      <c r="W110" s="29"/>
    </row>
    <row r="111" spans="2:23" ht="15" x14ac:dyDescent="0.25">
      <c r="B111" s="17" t="s">
        <v>28</v>
      </c>
      <c r="C111" s="18" t="s">
        <v>29</v>
      </c>
      <c r="D111" s="19">
        <v>2400042098</v>
      </c>
      <c r="E111" s="20" t="s">
        <v>247</v>
      </c>
      <c r="F111" s="20" t="s">
        <v>97</v>
      </c>
      <c r="G111" s="18" t="s">
        <v>98</v>
      </c>
      <c r="H111" s="21">
        <v>16312500</v>
      </c>
      <c r="I111" s="22" t="s">
        <v>33</v>
      </c>
      <c r="J111" s="18" t="s">
        <v>34</v>
      </c>
      <c r="K111" s="18" t="s">
        <v>35</v>
      </c>
      <c r="L111" s="18" t="s">
        <v>57</v>
      </c>
      <c r="M111" s="18" t="s">
        <v>37</v>
      </c>
      <c r="N111" s="23">
        <v>2024</v>
      </c>
      <c r="O111" s="24" t="s">
        <v>71</v>
      </c>
      <c r="P111" s="24" t="s">
        <v>39</v>
      </c>
      <c r="Q111" s="28">
        <v>2400042098</v>
      </c>
      <c r="R111" s="26">
        <v>32625000</v>
      </c>
      <c r="S111" s="29">
        <v>45401</v>
      </c>
      <c r="T111" s="29" t="s">
        <v>41</v>
      </c>
      <c r="U111" s="22" t="s">
        <v>42</v>
      </c>
      <c r="V111" s="22"/>
      <c r="W111" s="29"/>
    </row>
    <row r="112" spans="2:23" ht="15" x14ac:dyDescent="0.25">
      <c r="B112" s="17" t="s">
        <v>28</v>
      </c>
      <c r="C112" s="18" t="s">
        <v>29</v>
      </c>
      <c r="D112" s="19">
        <v>2400042243</v>
      </c>
      <c r="E112" s="20" t="s">
        <v>248</v>
      </c>
      <c r="F112" s="20" t="s">
        <v>31</v>
      </c>
      <c r="G112" s="18" t="s">
        <v>32</v>
      </c>
      <c r="H112" s="21">
        <v>16365364</v>
      </c>
      <c r="I112" s="22" t="s">
        <v>33</v>
      </c>
      <c r="J112" s="18" t="s">
        <v>34</v>
      </c>
      <c r="K112" s="18" t="s">
        <v>35</v>
      </c>
      <c r="L112" s="18" t="s">
        <v>79</v>
      </c>
      <c r="M112" s="18" t="s">
        <v>37</v>
      </c>
      <c r="N112" s="23">
        <v>2024</v>
      </c>
      <c r="O112" s="24" t="s">
        <v>71</v>
      </c>
      <c r="P112" s="24" t="s">
        <v>39</v>
      </c>
      <c r="Q112" s="28">
        <v>2400042243</v>
      </c>
      <c r="R112" s="26">
        <v>27453046</v>
      </c>
      <c r="S112" s="29">
        <v>45415</v>
      </c>
      <c r="T112" s="29" t="s">
        <v>41</v>
      </c>
      <c r="U112" s="22" t="s">
        <v>42</v>
      </c>
      <c r="V112" s="22"/>
      <c r="W112" s="29"/>
    </row>
    <row r="113" spans="2:23" ht="15" x14ac:dyDescent="0.25">
      <c r="B113" s="17" t="s">
        <v>28</v>
      </c>
      <c r="C113" s="18" t="s">
        <v>29</v>
      </c>
      <c r="D113" s="19">
        <v>2400042420</v>
      </c>
      <c r="E113" s="20" t="s">
        <v>249</v>
      </c>
      <c r="F113" s="20" t="s">
        <v>250</v>
      </c>
      <c r="G113" s="18" t="s">
        <v>251</v>
      </c>
      <c r="H113" s="21">
        <v>16808600</v>
      </c>
      <c r="I113" s="22" t="s">
        <v>33</v>
      </c>
      <c r="J113" s="18" t="s">
        <v>103</v>
      </c>
      <c r="K113" s="18" t="s">
        <v>35</v>
      </c>
      <c r="L113" s="18" t="s">
        <v>91</v>
      </c>
      <c r="M113" s="18" t="s">
        <v>37</v>
      </c>
      <c r="N113" s="23">
        <v>2024</v>
      </c>
      <c r="O113" s="24" t="s">
        <v>71</v>
      </c>
      <c r="P113" s="24" t="s">
        <v>39</v>
      </c>
      <c r="Q113" s="25" t="s">
        <v>252</v>
      </c>
      <c r="R113" s="26">
        <v>16808600</v>
      </c>
      <c r="S113" s="27">
        <v>45541</v>
      </c>
      <c r="T113" s="27" t="s">
        <v>41</v>
      </c>
      <c r="U113" s="24" t="s">
        <v>42</v>
      </c>
      <c r="V113" s="22"/>
      <c r="W113" s="29"/>
    </row>
    <row r="114" spans="2:23" ht="15" x14ac:dyDescent="0.25">
      <c r="B114" s="17" t="s">
        <v>28</v>
      </c>
      <c r="C114" s="18" t="s">
        <v>29</v>
      </c>
      <c r="D114" s="19">
        <v>2400042199</v>
      </c>
      <c r="E114" s="20" t="s">
        <v>253</v>
      </c>
      <c r="F114" s="20" t="s">
        <v>93</v>
      </c>
      <c r="G114" s="18" t="s">
        <v>94</v>
      </c>
      <c r="H114" s="21">
        <v>16850000</v>
      </c>
      <c r="I114" s="22" t="s">
        <v>33</v>
      </c>
      <c r="J114" s="18" t="s">
        <v>34</v>
      </c>
      <c r="K114" s="18" t="s">
        <v>35</v>
      </c>
      <c r="L114" s="18" t="s">
        <v>79</v>
      </c>
      <c r="M114" s="18" t="s">
        <v>37</v>
      </c>
      <c r="N114" s="23">
        <v>2024</v>
      </c>
      <c r="O114" s="24" t="s">
        <v>71</v>
      </c>
      <c r="P114" s="24" t="s">
        <v>39</v>
      </c>
      <c r="Q114" s="28">
        <v>2400042199</v>
      </c>
      <c r="R114" s="26">
        <v>16850000</v>
      </c>
      <c r="S114" s="29">
        <v>45393</v>
      </c>
      <c r="T114" s="29" t="s">
        <v>41</v>
      </c>
      <c r="U114" s="22" t="s">
        <v>42</v>
      </c>
      <c r="V114" s="22"/>
      <c r="W114" s="29"/>
    </row>
    <row r="115" spans="2:23" x14ac:dyDescent="0.25">
      <c r="B115" s="17" t="s">
        <v>28</v>
      </c>
      <c r="C115" s="30" t="s">
        <v>171</v>
      </c>
      <c r="D115" s="30">
        <v>2400042272</v>
      </c>
      <c r="E115" s="31" t="s">
        <v>254</v>
      </c>
      <c r="F115" s="31" t="s">
        <v>222</v>
      </c>
      <c r="G115" s="30" t="s">
        <v>223</v>
      </c>
      <c r="H115" s="32">
        <v>17481850</v>
      </c>
      <c r="I115" s="22" t="s">
        <v>33</v>
      </c>
      <c r="J115" s="30" t="s">
        <v>75</v>
      </c>
      <c r="K115" s="30" t="s">
        <v>35</v>
      </c>
      <c r="L115" s="30" t="s">
        <v>57</v>
      </c>
      <c r="M115" s="33" t="s">
        <v>37</v>
      </c>
      <c r="N115" s="34">
        <v>2024</v>
      </c>
      <c r="O115" s="35" t="s">
        <v>71</v>
      </c>
      <c r="P115" s="35" t="s">
        <v>39</v>
      </c>
      <c r="Q115" s="28">
        <v>2400042272</v>
      </c>
      <c r="R115" s="36">
        <v>43394308</v>
      </c>
      <c r="S115" s="29">
        <v>45427</v>
      </c>
      <c r="T115" s="29" t="s">
        <v>41</v>
      </c>
      <c r="U115" s="22" t="s">
        <v>42</v>
      </c>
      <c r="V115" s="22"/>
      <c r="W115" s="29"/>
    </row>
    <row r="116" spans="2:23" x14ac:dyDescent="0.25">
      <c r="B116" s="17" t="s">
        <v>28</v>
      </c>
      <c r="C116" s="30" t="s">
        <v>29</v>
      </c>
      <c r="D116" s="30">
        <v>2400042213</v>
      </c>
      <c r="E116" s="31" t="s">
        <v>255</v>
      </c>
      <c r="F116" s="31" t="s">
        <v>44</v>
      </c>
      <c r="G116" s="30" t="s">
        <v>45</v>
      </c>
      <c r="H116" s="32">
        <v>17556000</v>
      </c>
      <c r="I116" s="22" t="s">
        <v>33</v>
      </c>
      <c r="J116" s="30" t="s">
        <v>34</v>
      </c>
      <c r="K116" s="30" t="s">
        <v>35</v>
      </c>
      <c r="L116" s="30" t="s">
        <v>79</v>
      </c>
      <c r="M116" s="33" t="s">
        <v>37</v>
      </c>
      <c r="N116" s="34">
        <v>2024</v>
      </c>
      <c r="O116" s="35" t="s">
        <v>71</v>
      </c>
      <c r="P116" s="35" t="s">
        <v>39</v>
      </c>
      <c r="Q116" s="28">
        <v>2400042213</v>
      </c>
      <c r="R116" s="36">
        <v>17556000</v>
      </c>
      <c r="S116" s="29">
        <v>45345</v>
      </c>
      <c r="T116" s="29" t="s">
        <v>41</v>
      </c>
      <c r="U116" s="22" t="s">
        <v>42</v>
      </c>
      <c r="V116" s="22"/>
      <c r="W116" s="29"/>
    </row>
    <row r="117" spans="2:23" x14ac:dyDescent="0.25">
      <c r="B117" s="17" t="s">
        <v>28</v>
      </c>
      <c r="C117" s="30" t="s">
        <v>29</v>
      </c>
      <c r="D117" s="30">
        <v>2400042162</v>
      </c>
      <c r="E117" s="31" t="s">
        <v>256</v>
      </c>
      <c r="F117" s="31" t="s">
        <v>219</v>
      </c>
      <c r="G117" s="30" t="s">
        <v>220</v>
      </c>
      <c r="H117" s="32">
        <v>17596377</v>
      </c>
      <c r="I117" s="22" t="s">
        <v>33</v>
      </c>
      <c r="J117" s="30" t="s">
        <v>34</v>
      </c>
      <c r="K117" s="30" t="s">
        <v>35</v>
      </c>
      <c r="L117" s="30" t="s">
        <v>57</v>
      </c>
      <c r="M117" s="33" t="s">
        <v>37</v>
      </c>
      <c r="N117" s="34">
        <v>2024</v>
      </c>
      <c r="O117" s="35" t="s">
        <v>71</v>
      </c>
      <c r="P117" s="35" t="s">
        <v>39</v>
      </c>
      <c r="Q117" s="28">
        <v>2400042162</v>
      </c>
      <c r="R117" s="36">
        <v>37299129</v>
      </c>
      <c r="S117" s="29">
        <v>45435</v>
      </c>
      <c r="T117" s="29" t="s">
        <v>41</v>
      </c>
      <c r="U117" s="22" t="s">
        <v>42</v>
      </c>
      <c r="V117" s="22"/>
      <c r="W117" s="29"/>
    </row>
    <row r="118" spans="2:23" x14ac:dyDescent="0.25">
      <c r="B118" s="17" t="s">
        <v>28</v>
      </c>
      <c r="C118" s="30" t="s">
        <v>29</v>
      </c>
      <c r="D118" s="30">
        <v>2400042137</v>
      </c>
      <c r="E118" s="31" t="s">
        <v>257</v>
      </c>
      <c r="F118" s="31" t="s">
        <v>184</v>
      </c>
      <c r="G118" s="30" t="s">
        <v>185</v>
      </c>
      <c r="H118" s="32">
        <v>17634796</v>
      </c>
      <c r="I118" s="22" t="s">
        <v>33</v>
      </c>
      <c r="J118" s="30" t="s">
        <v>34</v>
      </c>
      <c r="K118" s="30" t="s">
        <v>35</v>
      </c>
      <c r="L118" s="30" t="s">
        <v>57</v>
      </c>
      <c r="M118" s="33" t="s">
        <v>37</v>
      </c>
      <c r="N118" s="34">
        <v>2024</v>
      </c>
      <c r="O118" s="35" t="s">
        <v>71</v>
      </c>
      <c r="P118" s="35" t="s">
        <v>39</v>
      </c>
      <c r="Q118" s="28">
        <v>2400042137</v>
      </c>
      <c r="R118" s="36">
        <v>22984800</v>
      </c>
      <c r="S118" s="29">
        <v>45378</v>
      </c>
      <c r="T118" s="29" t="s">
        <v>41</v>
      </c>
      <c r="U118" s="22" t="s">
        <v>42</v>
      </c>
      <c r="V118" s="22"/>
      <c r="W118" s="29"/>
    </row>
    <row r="119" spans="2:23" x14ac:dyDescent="0.25">
      <c r="B119" s="17" t="s">
        <v>28</v>
      </c>
      <c r="C119" s="30" t="s">
        <v>29</v>
      </c>
      <c r="D119" s="30">
        <v>2400042423</v>
      </c>
      <c r="E119" s="31" t="s">
        <v>258</v>
      </c>
      <c r="F119" s="31" t="s">
        <v>77</v>
      </c>
      <c r="G119" s="30" t="s">
        <v>78</v>
      </c>
      <c r="H119" s="32">
        <v>17884428</v>
      </c>
      <c r="I119" s="22" t="s">
        <v>33</v>
      </c>
      <c r="J119" s="30" t="s">
        <v>34</v>
      </c>
      <c r="K119" s="30" t="s">
        <v>35</v>
      </c>
      <c r="L119" s="30" t="s">
        <v>91</v>
      </c>
      <c r="M119" s="33" t="s">
        <v>37</v>
      </c>
      <c r="N119" s="34">
        <v>2024</v>
      </c>
      <c r="O119" s="35" t="s">
        <v>71</v>
      </c>
      <c r="P119" s="35" t="s">
        <v>39</v>
      </c>
      <c r="Q119" s="25">
        <v>2400042423</v>
      </c>
      <c r="R119" s="36">
        <v>17884428</v>
      </c>
      <c r="S119" s="27">
        <v>45559</v>
      </c>
      <c r="T119" s="27" t="s">
        <v>41</v>
      </c>
      <c r="U119" s="24" t="s">
        <v>42</v>
      </c>
      <c r="V119" s="22"/>
      <c r="W119" s="29"/>
    </row>
    <row r="120" spans="2:23" x14ac:dyDescent="0.25">
      <c r="B120" s="17" t="s">
        <v>28</v>
      </c>
      <c r="C120" s="30" t="s">
        <v>29</v>
      </c>
      <c r="D120" s="30">
        <v>2400042195</v>
      </c>
      <c r="E120" s="31" t="s">
        <v>259</v>
      </c>
      <c r="F120" s="31" t="s">
        <v>54</v>
      </c>
      <c r="G120" s="30" t="s">
        <v>55</v>
      </c>
      <c r="H120" s="32">
        <v>18000000</v>
      </c>
      <c r="I120" s="22" t="s">
        <v>33</v>
      </c>
      <c r="J120" s="30" t="s">
        <v>56</v>
      </c>
      <c r="K120" s="30" t="s">
        <v>35</v>
      </c>
      <c r="L120" s="30" t="s">
        <v>79</v>
      </c>
      <c r="M120" s="33" t="s">
        <v>37</v>
      </c>
      <c r="N120" s="34">
        <v>2024</v>
      </c>
      <c r="O120" s="35" t="s">
        <v>71</v>
      </c>
      <c r="P120" s="35" t="s">
        <v>39</v>
      </c>
      <c r="Q120" s="28">
        <v>2400042195</v>
      </c>
      <c r="R120" s="36">
        <v>18000000</v>
      </c>
      <c r="S120" s="29">
        <v>45393</v>
      </c>
      <c r="T120" s="29" t="s">
        <v>41</v>
      </c>
      <c r="U120" s="22" t="s">
        <v>42</v>
      </c>
      <c r="V120" s="22"/>
      <c r="W120" s="29"/>
    </row>
    <row r="121" spans="2:23" x14ac:dyDescent="0.25">
      <c r="B121" s="17" t="s">
        <v>28</v>
      </c>
      <c r="C121" s="30" t="s">
        <v>29</v>
      </c>
      <c r="D121" s="30">
        <v>2400042260</v>
      </c>
      <c r="E121" s="31" t="s">
        <v>260</v>
      </c>
      <c r="F121" s="31" t="s">
        <v>54</v>
      </c>
      <c r="G121" s="30" t="s">
        <v>55</v>
      </c>
      <c r="H121" s="32">
        <v>18000000</v>
      </c>
      <c r="I121" s="22" t="s">
        <v>33</v>
      </c>
      <c r="J121" s="30" t="s">
        <v>56</v>
      </c>
      <c r="K121" s="30" t="s">
        <v>35</v>
      </c>
      <c r="L121" s="30" t="s">
        <v>181</v>
      </c>
      <c r="M121" s="33" t="s">
        <v>37</v>
      </c>
      <c r="N121" s="34">
        <v>2024</v>
      </c>
      <c r="O121" s="35" t="s">
        <v>71</v>
      </c>
      <c r="P121" s="35" t="s">
        <v>39</v>
      </c>
      <c r="Q121" s="28">
        <v>2400042260</v>
      </c>
      <c r="R121" s="36">
        <v>18000000</v>
      </c>
      <c r="S121" s="29">
        <v>45419</v>
      </c>
      <c r="T121" s="29" t="s">
        <v>41</v>
      </c>
      <c r="U121" s="22" t="s">
        <v>42</v>
      </c>
      <c r="V121" s="22"/>
      <c r="W121" s="29"/>
    </row>
    <row r="122" spans="2:23" x14ac:dyDescent="0.25">
      <c r="B122" s="17" t="s">
        <v>28</v>
      </c>
      <c r="C122" s="30" t="s">
        <v>29</v>
      </c>
      <c r="D122" s="30">
        <v>2400042115</v>
      </c>
      <c r="E122" s="31" t="s">
        <v>261</v>
      </c>
      <c r="F122" s="31" t="s">
        <v>44</v>
      </c>
      <c r="G122" s="30" t="s">
        <v>45</v>
      </c>
      <c r="H122" s="32">
        <v>18090000</v>
      </c>
      <c r="I122" s="22" t="s">
        <v>33</v>
      </c>
      <c r="J122" s="30" t="s">
        <v>34</v>
      </c>
      <c r="K122" s="30" t="s">
        <v>35</v>
      </c>
      <c r="L122" s="30" t="s">
        <v>57</v>
      </c>
      <c r="M122" s="33" t="s">
        <v>37</v>
      </c>
      <c r="N122" s="34">
        <v>2024</v>
      </c>
      <c r="O122" s="35" t="s">
        <v>71</v>
      </c>
      <c r="P122" s="35" t="s">
        <v>39</v>
      </c>
      <c r="Q122" s="28">
        <v>2400042115</v>
      </c>
      <c r="R122" s="36">
        <v>36180000</v>
      </c>
      <c r="S122" s="29">
        <v>45345</v>
      </c>
      <c r="T122" s="29" t="s">
        <v>41</v>
      </c>
      <c r="U122" s="22" t="s">
        <v>42</v>
      </c>
      <c r="V122" s="22"/>
      <c r="W122" s="29"/>
    </row>
    <row r="123" spans="2:23" x14ac:dyDescent="0.25">
      <c r="B123" s="17" t="s">
        <v>28</v>
      </c>
      <c r="C123" s="30" t="s">
        <v>29</v>
      </c>
      <c r="D123" s="30">
        <v>2400042008</v>
      </c>
      <c r="E123" s="31" t="s">
        <v>262</v>
      </c>
      <c r="F123" s="31" t="s">
        <v>54</v>
      </c>
      <c r="G123" s="30" t="s">
        <v>55</v>
      </c>
      <c r="H123" s="32">
        <v>18679500</v>
      </c>
      <c r="I123" s="22" t="s">
        <v>33</v>
      </c>
      <c r="J123" s="30" t="s">
        <v>56</v>
      </c>
      <c r="K123" s="30" t="s">
        <v>35</v>
      </c>
      <c r="L123" s="30" t="s">
        <v>57</v>
      </c>
      <c r="M123" s="33" t="s">
        <v>37</v>
      </c>
      <c r="N123" s="34">
        <v>2024</v>
      </c>
      <c r="O123" s="35" t="s">
        <v>71</v>
      </c>
      <c r="P123" s="35" t="s">
        <v>39</v>
      </c>
      <c r="Q123" s="28">
        <v>2400042008</v>
      </c>
      <c r="R123" s="36">
        <v>37359000</v>
      </c>
      <c r="S123" s="29">
        <v>45307</v>
      </c>
      <c r="T123" s="29" t="s">
        <v>41</v>
      </c>
      <c r="U123" s="22" t="s">
        <v>42</v>
      </c>
      <c r="V123" s="22"/>
      <c r="W123" s="29"/>
    </row>
    <row r="124" spans="2:23" x14ac:dyDescent="0.25">
      <c r="B124" s="17" t="s">
        <v>28</v>
      </c>
      <c r="C124" s="30" t="s">
        <v>29</v>
      </c>
      <c r="D124" s="30">
        <v>2400042184</v>
      </c>
      <c r="E124" s="31" t="s">
        <v>263</v>
      </c>
      <c r="F124" s="31" t="s">
        <v>244</v>
      </c>
      <c r="G124" s="30" t="s">
        <v>245</v>
      </c>
      <c r="H124" s="32">
        <v>18778788</v>
      </c>
      <c r="I124" s="22" t="s">
        <v>33</v>
      </c>
      <c r="J124" s="30" t="s">
        <v>34</v>
      </c>
      <c r="K124" s="30" t="s">
        <v>35</v>
      </c>
      <c r="L124" s="30" t="s">
        <v>57</v>
      </c>
      <c r="M124" s="33" t="s">
        <v>37</v>
      </c>
      <c r="N124" s="34">
        <v>2024</v>
      </c>
      <c r="O124" s="35" t="s">
        <v>71</v>
      </c>
      <c r="P124" s="35" t="s">
        <v>39</v>
      </c>
      <c r="Q124" s="28">
        <v>2400042184</v>
      </c>
      <c r="R124" s="36">
        <v>48000000</v>
      </c>
      <c r="S124" s="29">
        <v>45407</v>
      </c>
      <c r="T124" s="29" t="s">
        <v>41</v>
      </c>
      <c r="U124" s="22" t="s">
        <v>42</v>
      </c>
      <c r="V124" s="22"/>
      <c r="W124" s="29"/>
    </row>
    <row r="125" spans="2:23" x14ac:dyDescent="0.25">
      <c r="B125" s="17" t="s">
        <v>28</v>
      </c>
      <c r="C125" s="30" t="s">
        <v>29</v>
      </c>
      <c r="D125" s="30">
        <v>2400042198</v>
      </c>
      <c r="E125" s="31" t="s">
        <v>264</v>
      </c>
      <c r="F125" s="31" t="s">
        <v>216</v>
      </c>
      <c r="G125" s="30" t="s">
        <v>217</v>
      </c>
      <c r="H125" s="32">
        <v>18840001</v>
      </c>
      <c r="I125" s="22" t="s">
        <v>33</v>
      </c>
      <c r="J125" s="30" t="s">
        <v>108</v>
      </c>
      <c r="K125" s="30" t="s">
        <v>35</v>
      </c>
      <c r="L125" s="30" t="s">
        <v>57</v>
      </c>
      <c r="M125" s="33" t="s">
        <v>37</v>
      </c>
      <c r="N125" s="34">
        <v>2024</v>
      </c>
      <c r="O125" s="35" t="s">
        <v>71</v>
      </c>
      <c r="P125" s="35" t="s">
        <v>39</v>
      </c>
      <c r="Q125" s="28">
        <v>2400042198</v>
      </c>
      <c r="R125" s="36">
        <v>18840001</v>
      </c>
      <c r="S125" s="29">
        <v>45407</v>
      </c>
      <c r="T125" s="29" t="s">
        <v>41</v>
      </c>
      <c r="U125" s="22" t="s">
        <v>42</v>
      </c>
      <c r="V125" s="22"/>
      <c r="W125" s="29"/>
    </row>
    <row r="126" spans="2:23" x14ac:dyDescent="0.25">
      <c r="B126" s="17" t="s">
        <v>28</v>
      </c>
      <c r="C126" s="30" t="s">
        <v>29</v>
      </c>
      <c r="D126" s="30">
        <v>2400042172</v>
      </c>
      <c r="E126" s="31" t="s">
        <v>265</v>
      </c>
      <c r="F126" s="31" t="s">
        <v>127</v>
      </c>
      <c r="G126" s="30" t="s">
        <v>128</v>
      </c>
      <c r="H126" s="32">
        <v>19160000</v>
      </c>
      <c r="I126" s="22" t="s">
        <v>33</v>
      </c>
      <c r="J126" s="30" t="s">
        <v>34</v>
      </c>
      <c r="K126" s="30" t="s">
        <v>35</v>
      </c>
      <c r="L126" s="30" t="s">
        <v>79</v>
      </c>
      <c r="M126" s="33" t="s">
        <v>37</v>
      </c>
      <c r="N126" s="34">
        <v>2024</v>
      </c>
      <c r="O126" s="35" t="s">
        <v>71</v>
      </c>
      <c r="P126" s="35" t="s">
        <v>39</v>
      </c>
      <c r="Q126" s="28">
        <v>2400042172</v>
      </c>
      <c r="R126" s="36">
        <v>19160000</v>
      </c>
      <c r="S126" s="29">
        <v>45384</v>
      </c>
      <c r="T126" s="29" t="s">
        <v>41</v>
      </c>
      <c r="U126" s="22" t="s">
        <v>42</v>
      </c>
      <c r="V126" s="22"/>
      <c r="W126" s="29"/>
    </row>
    <row r="127" spans="2:23" x14ac:dyDescent="0.25">
      <c r="B127" s="17" t="s">
        <v>28</v>
      </c>
      <c r="C127" s="30" t="s">
        <v>29</v>
      </c>
      <c r="D127" s="30">
        <v>2400042251</v>
      </c>
      <c r="E127" s="31" t="s">
        <v>266</v>
      </c>
      <c r="F127" s="31" t="s">
        <v>232</v>
      </c>
      <c r="G127" s="30" t="s">
        <v>233</v>
      </c>
      <c r="H127" s="32">
        <v>19785000</v>
      </c>
      <c r="I127" s="22" t="s">
        <v>33</v>
      </c>
      <c r="J127" s="30" t="s">
        <v>75</v>
      </c>
      <c r="K127" s="30" t="s">
        <v>35</v>
      </c>
      <c r="L127" s="30" t="s">
        <v>57</v>
      </c>
      <c r="M127" s="33" t="s">
        <v>37</v>
      </c>
      <c r="N127" s="34">
        <v>2024</v>
      </c>
      <c r="O127" s="35" t="s">
        <v>71</v>
      </c>
      <c r="P127" s="35" t="s">
        <v>39</v>
      </c>
      <c r="Q127" s="28">
        <v>2400042251</v>
      </c>
      <c r="R127" s="36">
        <v>39570000</v>
      </c>
      <c r="S127" s="29">
        <v>45421</v>
      </c>
      <c r="T127" s="29" t="s">
        <v>41</v>
      </c>
      <c r="U127" s="22" t="s">
        <v>42</v>
      </c>
      <c r="V127" s="22"/>
      <c r="W127" s="29"/>
    </row>
    <row r="128" spans="2:23" x14ac:dyDescent="0.25">
      <c r="B128" s="17" t="s">
        <v>28</v>
      </c>
      <c r="C128" s="30" t="s">
        <v>171</v>
      </c>
      <c r="D128" s="30">
        <v>2400042004</v>
      </c>
      <c r="E128" s="31" t="s">
        <v>267</v>
      </c>
      <c r="F128" s="31" t="s">
        <v>268</v>
      </c>
      <c r="G128" s="30" t="s">
        <v>269</v>
      </c>
      <c r="H128" s="32">
        <v>19994622</v>
      </c>
      <c r="I128" s="22" t="s">
        <v>33</v>
      </c>
      <c r="J128" s="30" t="s">
        <v>95</v>
      </c>
      <c r="K128" s="30" t="s">
        <v>35</v>
      </c>
      <c r="L128" s="30" t="s">
        <v>57</v>
      </c>
      <c r="M128" s="33" t="s">
        <v>37</v>
      </c>
      <c r="N128" s="34">
        <v>2024</v>
      </c>
      <c r="O128" s="35" t="s">
        <v>71</v>
      </c>
      <c r="P128" s="35" t="s">
        <v>39</v>
      </c>
      <c r="Q128" s="28">
        <v>2400042004</v>
      </c>
      <c r="R128" s="36">
        <v>39989268</v>
      </c>
      <c r="S128" s="29">
        <v>45307</v>
      </c>
      <c r="T128" s="29" t="s">
        <v>41</v>
      </c>
      <c r="U128" s="22" t="s">
        <v>42</v>
      </c>
      <c r="V128" s="22"/>
      <c r="W128" s="29"/>
    </row>
    <row r="129" spans="2:23" x14ac:dyDescent="0.25">
      <c r="B129" s="17" t="s">
        <v>28</v>
      </c>
      <c r="C129" s="30" t="s">
        <v>29</v>
      </c>
      <c r="D129" s="30">
        <v>2400042183</v>
      </c>
      <c r="E129" s="31" t="s">
        <v>270</v>
      </c>
      <c r="F129" s="31" t="s">
        <v>54</v>
      </c>
      <c r="G129" s="30" t="s">
        <v>55</v>
      </c>
      <c r="H129" s="32">
        <v>20000000</v>
      </c>
      <c r="I129" s="22" t="s">
        <v>33</v>
      </c>
      <c r="J129" s="30" t="s">
        <v>56</v>
      </c>
      <c r="K129" s="30" t="s">
        <v>35</v>
      </c>
      <c r="L129" s="30" t="s">
        <v>57</v>
      </c>
      <c r="M129" s="33" t="s">
        <v>37</v>
      </c>
      <c r="N129" s="34">
        <v>2024</v>
      </c>
      <c r="O129" s="35" t="s">
        <v>71</v>
      </c>
      <c r="P129" s="35" t="s">
        <v>39</v>
      </c>
      <c r="Q129" s="28">
        <v>2400042183</v>
      </c>
      <c r="R129" s="36">
        <v>20000000</v>
      </c>
      <c r="S129" s="29">
        <v>45394</v>
      </c>
      <c r="T129" s="29" t="s">
        <v>41</v>
      </c>
      <c r="U129" s="22" t="s">
        <v>42</v>
      </c>
      <c r="V129" s="22"/>
      <c r="W129" s="29"/>
    </row>
    <row r="130" spans="2:23" x14ac:dyDescent="0.25">
      <c r="B130" s="17" t="s">
        <v>28</v>
      </c>
      <c r="C130" s="30" t="s">
        <v>29</v>
      </c>
      <c r="D130" s="30">
        <v>2400042192</v>
      </c>
      <c r="E130" s="31" t="s">
        <v>271</v>
      </c>
      <c r="F130" s="31" t="s">
        <v>54</v>
      </c>
      <c r="G130" s="30" t="s">
        <v>55</v>
      </c>
      <c r="H130" s="32">
        <v>20000000</v>
      </c>
      <c r="I130" s="22" t="s">
        <v>33</v>
      </c>
      <c r="J130" s="30" t="s">
        <v>56</v>
      </c>
      <c r="K130" s="30" t="s">
        <v>35</v>
      </c>
      <c r="L130" s="30" t="s">
        <v>181</v>
      </c>
      <c r="M130" s="33" t="s">
        <v>37</v>
      </c>
      <c r="N130" s="34">
        <v>2024</v>
      </c>
      <c r="O130" s="35" t="s">
        <v>71</v>
      </c>
      <c r="P130" s="35" t="s">
        <v>39</v>
      </c>
      <c r="Q130" s="28">
        <v>2400042192</v>
      </c>
      <c r="R130" s="36">
        <v>20000000</v>
      </c>
      <c r="S130" s="29">
        <v>45394</v>
      </c>
      <c r="T130" s="29" t="s">
        <v>41</v>
      </c>
      <c r="U130" s="22" t="s">
        <v>42</v>
      </c>
      <c r="V130" s="22"/>
      <c r="W130" s="29"/>
    </row>
    <row r="131" spans="2:23" x14ac:dyDescent="0.25">
      <c r="B131" s="17" t="s">
        <v>28</v>
      </c>
      <c r="C131" s="30" t="s">
        <v>29</v>
      </c>
      <c r="D131" s="30">
        <v>2400042234</v>
      </c>
      <c r="E131" s="31" t="s">
        <v>272</v>
      </c>
      <c r="F131" s="31" t="s">
        <v>232</v>
      </c>
      <c r="G131" s="30" t="s">
        <v>233</v>
      </c>
      <c r="H131" s="32">
        <v>20100000</v>
      </c>
      <c r="I131" s="22" t="s">
        <v>33</v>
      </c>
      <c r="J131" s="30" t="s">
        <v>75</v>
      </c>
      <c r="K131" s="30" t="s">
        <v>35</v>
      </c>
      <c r="L131" s="30" t="s">
        <v>79</v>
      </c>
      <c r="M131" s="33" t="s">
        <v>37</v>
      </c>
      <c r="N131" s="34">
        <v>2024</v>
      </c>
      <c r="O131" s="35" t="s">
        <v>71</v>
      </c>
      <c r="P131" s="35" t="s">
        <v>39</v>
      </c>
      <c r="Q131" s="28">
        <v>2400042234</v>
      </c>
      <c r="R131" s="36">
        <v>20100000</v>
      </c>
      <c r="S131" s="29">
        <v>45421</v>
      </c>
      <c r="T131" s="29" t="s">
        <v>41</v>
      </c>
      <c r="U131" s="22" t="s">
        <v>42</v>
      </c>
      <c r="V131" s="22"/>
      <c r="W131" s="29"/>
    </row>
    <row r="132" spans="2:23" x14ac:dyDescent="0.25">
      <c r="B132" s="17" t="s">
        <v>28</v>
      </c>
      <c r="C132" s="30" t="s">
        <v>171</v>
      </c>
      <c r="D132" s="30">
        <v>2400042200</v>
      </c>
      <c r="E132" s="31" t="s">
        <v>273</v>
      </c>
      <c r="F132" s="31" t="s">
        <v>219</v>
      </c>
      <c r="G132" s="30" t="s">
        <v>220</v>
      </c>
      <c r="H132" s="32">
        <v>20783280</v>
      </c>
      <c r="I132" s="22" t="s">
        <v>33</v>
      </c>
      <c r="J132" s="30" t="s">
        <v>34</v>
      </c>
      <c r="K132" s="30" t="s">
        <v>35</v>
      </c>
      <c r="L132" s="30" t="s">
        <v>57</v>
      </c>
      <c r="M132" s="33" t="s">
        <v>37</v>
      </c>
      <c r="N132" s="34">
        <v>2024</v>
      </c>
      <c r="O132" s="35" t="s">
        <v>71</v>
      </c>
      <c r="P132" s="35" t="s">
        <v>39</v>
      </c>
      <c r="Q132" s="28">
        <v>2400042200</v>
      </c>
      <c r="R132" s="36">
        <v>47131568</v>
      </c>
      <c r="S132" s="29">
        <v>45434</v>
      </c>
      <c r="T132" s="29" t="s">
        <v>41</v>
      </c>
      <c r="U132" s="22" t="s">
        <v>42</v>
      </c>
      <c r="V132" s="22"/>
      <c r="W132" s="29"/>
    </row>
    <row r="133" spans="2:23" x14ac:dyDescent="0.25">
      <c r="B133" s="17" t="s">
        <v>28</v>
      </c>
      <c r="C133" s="30" t="s">
        <v>171</v>
      </c>
      <c r="D133" s="30">
        <v>2400042088</v>
      </c>
      <c r="E133" s="31" t="s">
        <v>274</v>
      </c>
      <c r="F133" s="31" t="s">
        <v>97</v>
      </c>
      <c r="G133" s="30" t="s">
        <v>98</v>
      </c>
      <c r="H133" s="32">
        <v>20865000</v>
      </c>
      <c r="I133" s="22" t="s">
        <v>33</v>
      </c>
      <c r="J133" s="30" t="s">
        <v>34</v>
      </c>
      <c r="K133" s="30" t="s">
        <v>35</v>
      </c>
      <c r="L133" s="30" t="s">
        <v>57</v>
      </c>
      <c r="M133" s="33" t="s">
        <v>37</v>
      </c>
      <c r="N133" s="34">
        <v>2024</v>
      </c>
      <c r="O133" s="35" t="s">
        <v>71</v>
      </c>
      <c r="P133" s="35" t="s">
        <v>39</v>
      </c>
      <c r="Q133" s="28">
        <v>2400042088</v>
      </c>
      <c r="R133" s="36">
        <v>41730000</v>
      </c>
      <c r="S133" s="29">
        <v>45401</v>
      </c>
      <c r="T133" s="29" t="s">
        <v>41</v>
      </c>
      <c r="U133" s="22" t="s">
        <v>42</v>
      </c>
      <c r="V133" s="22"/>
      <c r="W133" s="29"/>
    </row>
    <row r="134" spans="2:23" x14ac:dyDescent="0.25">
      <c r="B134" s="17" t="s">
        <v>28</v>
      </c>
      <c r="C134" s="30" t="s">
        <v>29</v>
      </c>
      <c r="D134" s="30">
        <v>2400042297</v>
      </c>
      <c r="E134" s="31" t="s">
        <v>275</v>
      </c>
      <c r="F134" s="31" t="s">
        <v>184</v>
      </c>
      <c r="G134" s="30" t="s">
        <v>185</v>
      </c>
      <c r="H134" s="32">
        <v>21287600</v>
      </c>
      <c r="I134" s="22" t="s">
        <v>33</v>
      </c>
      <c r="J134" s="30" t="s">
        <v>34</v>
      </c>
      <c r="K134" s="30" t="s">
        <v>35</v>
      </c>
      <c r="L134" s="30" t="s">
        <v>51</v>
      </c>
      <c r="M134" s="33" t="s">
        <v>37</v>
      </c>
      <c r="N134" s="34">
        <v>2024</v>
      </c>
      <c r="O134" s="35" t="s">
        <v>71</v>
      </c>
      <c r="P134" s="35" t="s">
        <v>39</v>
      </c>
      <c r="Q134" s="28">
        <v>2400042297</v>
      </c>
      <c r="R134" s="36">
        <v>21287600</v>
      </c>
      <c r="S134" s="29">
        <v>45450</v>
      </c>
      <c r="T134" s="29" t="s">
        <v>41</v>
      </c>
      <c r="U134" s="22" t="s">
        <v>42</v>
      </c>
      <c r="V134" s="22"/>
      <c r="W134" s="29"/>
    </row>
    <row r="135" spans="2:23" x14ac:dyDescent="0.25">
      <c r="B135" s="17" t="s">
        <v>28</v>
      </c>
      <c r="C135" s="30" t="s">
        <v>29</v>
      </c>
      <c r="D135" s="30">
        <v>2400042262</v>
      </c>
      <c r="E135" s="31" t="s">
        <v>276</v>
      </c>
      <c r="F135" s="31" t="s">
        <v>166</v>
      </c>
      <c r="G135" s="30" t="s">
        <v>167</v>
      </c>
      <c r="H135" s="32">
        <v>21680000</v>
      </c>
      <c r="I135" s="22" t="s">
        <v>33</v>
      </c>
      <c r="J135" s="30" t="s">
        <v>34</v>
      </c>
      <c r="K135" s="30" t="s">
        <v>35</v>
      </c>
      <c r="L135" s="30" t="s">
        <v>57</v>
      </c>
      <c r="M135" s="33" t="s">
        <v>37</v>
      </c>
      <c r="N135" s="34">
        <v>2024</v>
      </c>
      <c r="O135" s="35" t="s">
        <v>71</v>
      </c>
      <c r="P135" s="35" t="s">
        <v>39</v>
      </c>
      <c r="Q135" s="28">
        <v>2400042262</v>
      </c>
      <c r="R135" s="36">
        <v>47960000</v>
      </c>
      <c r="S135" s="29">
        <v>45422</v>
      </c>
      <c r="T135" s="29" t="s">
        <v>41</v>
      </c>
      <c r="U135" s="22" t="s">
        <v>42</v>
      </c>
      <c r="V135" s="22"/>
      <c r="W135" s="29"/>
    </row>
    <row r="136" spans="2:23" x14ac:dyDescent="0.25">
      <c r="B136" s="17" t="s">
        <v>28</v>
      </c>
      <c r="C136" s="30" t="s">
        <v>171</v>
      </c>
      <c r="D136" s="30">
        <v>2400042006</v>
      </c>
      <c r="E136" s="31" t="s">
        <v>277</v>
      </c>
      <c r="F136" s="31" t="s">
        <v>278</v>
      </c>
      <c r="G136" s="30" t="s">
        <v>279</v>
      </c>
      <c r="H136" s="32">
        <v>21719850</v>
      </c>
      <c r="I136" s="22" t="s">
        <v>33</v>
      </c>
      <c r="J136" s="30" t="s">
        <v>95</v>
      </c>
      <c r="K136" s="30" t="s">
        <v>35</v>
      </c>
      <c r="L136" s="30" t="s">
        <v>57</v>
      </c>
      <c r="M136" s="33" t="s">
        <v>37</v>
      </c>
      <c r="N136" s="34">
        <v>2024</v>
      </c>
      <c r="O136" s="35" t="s">
        <v>71</v>
      </c>
      <c r="P136" s="35" t="s">
        <v>39</v>
      </c>
      <c r="Q136" s="28">
        <v>2400042006</v>
      </c>
      <c r="R136" s="36">
        <v>43439728</v>
      </c>
      <c r="S136" s="29">
        <v>45317</v>
      </c>
      <c r="T136" s="29" t="s">
        <v>41</v>
      </c>
      <c r="U136" s="22" t="s">
        <v>42</v>
      </c>
      <c r="V136" s="22"/>
      <c r="W136" s="29"/>
    </row>
    <row r="137" spans="2:23" x14ac:dyDescent="0.25">
      <c r="B137" s="17" t="s">
        <v>28</v>
      </c>
      <c r="C137" s="30" t="s">
        <v>171</v>
      </c>
      <c r="D137" s="30">
        <v>2400042012</v>
      </c>
      <c r="E137" s="31" t="s">
        <v>280</v>
      </c>
      <c r="F137" s="31" t="s">
        <v>281</v>
      </c>
      <c r="G137" s="30" t="s">
        <v>282</v>
      </c>
      <c r="H137" s="32">
        <v>22179600</v>
      </c>
      <c r="I137" s="22" t="s">
        <v>33</v>
      </c>
      <c r="J137" s="30" t="s">
        <v>34</v>
      </c>
      <c r="K137" s="30" t="s">
        <v>35</v>
      </c>
      <c r="L137" s="30" t="s">
        <v>57</v>
      </c>
      <c r="M137" s="33" t="s">
        <v>37</v>
      </c>
      <c r="N137" s="34">
        <v>2024</v>
      </c>
      <c r="O137" s="35" t="s">
        <v>71</v>
      </c>
      <c r="P137" s="35" t="s">
        <v>39</v>
      </c>
      <c r="Q137" s="28">
        <v>2400042012</v>
      </c>
      <c r="R137" s="36">
        <v>44359200</v>
      </c>
      <c r="S137" s="29">
        <v>45408</v>
      </c>
      <c r="T137" s="29" t="s">
        <v>41</v>
      </c>
      <c r="U137" s="22" t="s">
        <v>42</v>
      </c>
      <c r="V137" s="22"/>
      <c r="W137" s="29"/>
    </row>
    <row r="138" spans="2:23" x14ac:dyDescent="0.25">
      <c r="B138" s="17" t="s">
        <v>28</v>
      </c>
      <c r="C138" s="30" t="s">
        <v>29</v>
      </c>
      <c r="D138" s="30">
        <v>2400042071</v>
      </c>
      <c r="E138" s="31" t="s">
        <v>283</v>
      </c>
      <c r="F138" s="31" t="s">
        <v>97</v>
      </c>
      <c r="G138" s="30" t="s">
        <v>98</v>
      </c>
      <c r="H138" s="32">
        <v>22612500</v>
      </c>
      <c r="I138" s="22" t="s">
        <v>33</v>
      </c>
      <c r="J138" s="30" t="s">
        <v>34</v>
      </c>
      <c r="K138" s="30" t="s">
        <v>35</v>
      </c>
      <c r="L138" s="30" t="s">
        <v>57</v>
      </c>
      <c r="M138" s="33" t="s">
        <v>37</v>
      </c>
      <c r="N138" s="34">
        <v>2024</v>
      </c>
      <c r="O138" s="35" t="s">
        <v>71</v>
      </c>
      <c r="P138" s="35" t="s">
        <v>39</v>
      </c>
      <c r="Q138" s="28">
        <v>2400042071</v>
      </c>
      <c r="R138" s="36">
        <v>45225000</v>
      </c>
      <c r="S138" s="29">
        <v>45401</v>
      </c>
      <c r="T138" s="29" t="s">
        <v>41</v>
      </c>
      <c r="U138" s="22" t="s">
        <v>42</v>
      </c>
      <c r="V138" s="22"/>
      <c r="W138" s="29"/>
    </row>
    <row r="139" spans="2:23" x14ac:dyDescent="0.25">
      <c r="B139" s="17" t="s">
        <v>28</v>
      </c>
      <c r="C139" s="30" t="s">
        <v>171</v>
      </c>
      <c r="D139" s="30">
        <v>2400042045</v>
      </c>
      <c r="E139" s="31" t="s">
        <v>284</v>
      </c>
      <c r="F139" s="31" t="s">
        <v>205</v>
      </c>
      <c r="G139" s="30" t="s">
        <v>206</v>
      </c>
      <c r="H139" s="32">
        <v>22849998</v>
      </c>
      <c r="I139" s="22" t="s">
        <v>33</v>
      </c>
      <c r="J139" s="30" t="s">
        <v>89</v>
      </c>
      <c r="K139" s="30" t="s">
        <v>35</v>
      </c>
      <c r="L139" s="30" t="s">
        <v>57</v>
      </c>
      <c r="M139" s="33" t="s">
        <v>37</v>
      </c>
      <c r="N139" s="34">
        <v>2024</v>
      </c>
      <c r="O139" s="35" t="s">
        <v>71</v>
      </c>
      <c r="P139" s="35" t="s">
        <v>39</v>
      </c>
      <c r="Q139" s="28">
        <v>2400042045</v>
      </c>
      <c r="R139" s="36">
        <v>45700000</v>
      </c>
      <c r="S139" s="29">
        <v>45421</v>
      </c>
      <c r="T139" s="29" t="s">
        <v>41</v>
      </c>
      <c r="U139" s="22" t="s">
        <v>42</v>
      </c>
      <c r="V139" s="22"/>
      <c r="W139" s="29"/>
    </row>
    <row r="140" spans="2:23" x14ac:dyDescent="0.25">
      <c r="B140" s="17" t="s">
        <v>28</v>
      </c>
      <c r="C140" s="30" t="s">
        <v>171</v>
      </c>
      <c r="D140" s="30">
        <v>2400042002</v>
      </c>
      <c r="E140" s="31" t="s">
        <v>285</v>
      </c>
      <c r="F140" s="31" t="s">
        <v>44</v>
      </c>
      <c r="G140" s="30" t="s">
        <v>45</v>
      </c>
      <c r="H140" s="32">
        <v>22979994</v>
      </c>
      <c r="I140" s="22" t="s">
        <v>33</v>
      </c>
      <c r="J140" s="30" t="s">
        <v>34</v>
      </c>
      <c r="K140" s="30" t="s">
        <v>35</v>
      </c>
      <c r="L140" s="30" t="s">
        <v>57</v>
      </c>
      <c r="M140" s="33" t="s">
        <v>37</v>
      </c>
      <c r="N140" s="34">
        <v>2024</v>
      </c>
      <c r="O140" s="35" t="s">
        <v>71</v>
      </c>
      <c r="P140" s="35" t="s">
        <v>39</v>
      </c>
      <c r="Q140" s="28">
        <v>2400042002</v>
      </c>
      <c r="R140" s="36">
        <v>45960000</v>
      </c>
      <c r="S140" s="29">
        <v>45315</v>
      </c>
      <c r="T140" s="29" t="s">
        <v>41</v>
      </c>
      <c r="U140" s="22" t="s">
        <v>42</v>
      </c>
      <c r="V140" s="22"/>
      <c r="W140" s="29"/>
    </row>
    <row r="141" spans="2:23" x14ac:dyDescent="0.25">
      <c r="B141" s="17" t="s">
        <v>28</v>
      </c>
      <c r="C141" s="30" t="s">
        <v>29</v>
      </c>
      <c r="D141" s="30">
        <v>2400042099</v>
      </c>
      <c r="E141" s="31" t="s">
        <v>286</v>
      </c>
      <c r="F141" s="31" t="s">
        <v>239</v>
      </c>
      <c r="G141" s="30" t="s">
        <v>240</v>
      </c>
      <c r="H141" s="32">
        <v>23200000</v>
      </c>
      <c r="I141" s="22" t="s">
        <v>33</v>
      </c>
      <c r="J141" s="30" t="s">
        <v>34</v>
      </c>
      <c r="K141" s="30" t="s">
        <v>35</v>
      </c>
      <c r="L141" s="30" t="s">
        <v>57</v>
      </c>
      <c r="M141" s="33" t="s">
        <v>37</v>
      </c>
      <c r="N141" s="34">
        <v>2024</v>
      </c>
      <c r="O141" s="35" t="s">
        <v>71</v>
      </c>
      <c r="P141" s="35" t="s">
        <v>39</v>
      </c>
      <c r="Q141" s="28">
        <v>2400042099</v>
      </c>
      <c r="R141" s="36">
        <v>46400000</v>
      </c>
      <c r="S141" s="29">
        <v>45349</v>
      </c>
      <c r="T141" s="29" t="s">
        <v>41</v>
      </c>
      <c r="U141" s="22" t="s">
        <v>42</v>
      </c>
      <c r="V141" s="22"/>
      <c r="W141" s="29"/>
    </row>
    <row r="142" spans="2:23" x14ac:dyDescent="0.25">
      <c r="B142" s="17" t="s">
        <v>28</v>
      </c>
      <c r="C142" s="30" t="s">
        <v>29</v>
      </c>
      <c r="D142" s="30">
        <v>2400042091</v>
      </c>
      <c r="E142" s="31" t="s">
        <v>287</v>
      </c>
      <c r="F142" s="31" t="s">
        <v>288</v>
      </c>
      <c r="G142" s="30" t="s">
        <v>289</v>
      </c>
      <c r="H142" s="32">
        <v>23205000</v>
      </c>
      <c r="I142" s="22" t="s">
        <v>33</v>
      </c>
      <c r="J142" s="30" t="s">
        <v>34</v>
      </c>
      <c r="K142" s="30" t="s">
        <v>35</v>
      </c>
      <c r="L142" s="30" t="s">
        <v>57</v>
      </c>
      <c r="M142" s="33" t="s">
        <v>37</v>
      </c>
      <c r="N142" s="34">
        <v>2024</v>
      </c>
      <c r="O142" s="35" t="s">
        <v>71</v>
      </c>
      <c r="P142" s="35" t="s">
        <v>39</v>
      </c>
      <c r="Q142" s="28">
        <v>2400042091</v>
      </c>
      <c r="R142" s="36">
        <v>50925000</v>
      </c>
      <c r="S142" s="29">
        <v>45404</v>
      </c>
      <c r="T142" s="29" t="s">
        <v>41</v>
      </c>
      <c r="U142" s="22" t="s">
        <v>42</v>
      </c>
      <c r="V142" s="22"/>
      <c r="W142" s="29"/>
    </row>
    <row r="143" spans="2:23" x14ac:dyDescent="0.25">
      <c r="B143" s="17" t="s">
        <v>28</v>
      </c>
      <c r="C143" s="30" t="s">
        <v>29</v>
      </c>
      <c r="D143" s="30">
        <v>2400042208</v>
      </c>
      <c r="E143" s="31" t="s">
        <v>290</v>
      </c>
      <c r="F143" s="31" t="s">
        <v>205</v>
      </c>
      <c r="G143" s="30" t="s">
        <v>206</v>
      </c>
      <c r="H143" s="32">
        <v>23349290</v>
      </c>
      <c r="I143" s="22" t="s">
        <v>33</v>
      </c>
      <c r="J143" s="30" t="s">
        <v>89</v>
      </c>
      <c r="K143" s="30" t="s">
        <v>35</v>
      </c>
      <c r="L143" s="30" t="s">
        <v>79</v>
      </c>
      <c r="M143" s="33" t="s">
        <v>37</v>
      </c>
      <c r="N143" s="34">
        <v>2024</v>
      </c>
      <c r="O143" s="35" t="s">
        <v>71</v>
      </c>
      <c r="P143" s="35" t="s">
        <v>39</v>
      </c>
      <c r="Q143" s="28">
        <v>2400042208</v>
      </c>
      <c r="R143" s="36">
        <v>32489290</v>
      </c>
      <c r="S143" s="29">
        <v>45428</v>
      </c>
      <c r="T143" s="29" t="s">
        <v>41</v>
      </c>
      <c r="U143" s="22" t="s">
        <v>42</v>
      </c>
      <c r="V143" s="22"/>
      <c r="W143" s="29"/>
    </row>
    <row r="144" spans="2:23" x14ac:dyDescent="0.25">
      <c r="B144" s="17" t="s">
        <v>28</v>
      </c>
      <c r="C144" s="30" t="s">
        <v>29</v>
      </c>
      <c r="D144" s="30">
        <v>2400042266</v>
      </c>
      <c r="E144" s="31" t="s">
        <v>291</v>
      </c>
      <c r="F144" s="31" t="s">
        <v>292</v>
      </c>
      <c r="G144" s="30" t="s">
        <v>293</v>
      </c>
      <c r="H144" s="32">
        <v>23397340</v>
      </c>
      <c r="I144" s="22" t="s">
        <v>33</v>
      </c>
      <c r="J144" s="30" t="s">
        <v>34</v>
      </c>
      <c r="K144" s="30" t="s">
        <v>35</v>
      </c>
      <c r="L144" s="30" t="s">
        <v>79</v>
      </c>
      <c r="M144" s="33" t="s">
        <v>37</v>
      </c>
      <c r="N144" s="34">
        <v>2024</v>
      </c>
      <c r="O144" s="35" t="s">
        <v>71</v>
      </c>
      <c r="P144" s="35" t="s">
        <v>39</v>
      </c>
      <c r="Q144" s="25" t="s">
        <v>294</v>
      </c>
      <c r="R144" s="36">
        <v>46855496</v>
      </c>
      <c r="S144" s="27">
        <v>45538</v>
      </c>
      <c r="T144" s="27" t="s">
        <v>41</v>
      </c>
      <c r="U144" s="24" t="s">
        <v>42</v>
      </c>
      <c r="V144" s="22"/>
      <c r="W144" s="29"/>
    </row>
    <row r="145" spans="2:23" x14ac:dyDescent="0.25">
      <c r="B145" s="17" t="s">
        <v>28</v>
      </c>
      <c r="C145" s="30" t="s">
        <v>29</v>
      </c>
      <c r="D145" s="30">
        <v>2400042230</v>
      </c>
      <c r="E145" s="31" t="s">
        <v>295</v>
      </c>
      <c r="F145" s="31" t="s">
        <v>146</v>
      </c>
      <c r="G145" s="30" t="s">
        <v>147</v>
      </c>
      <c r="H145" s="32">
        <v>23476811</v>
      </c>
      <c r="I145" s="22" t="s">
        <v>33</v>
      </c>
      <c r="J145" s="30" t="s">
        <v>34</v>
      </c>
      <c r="K145" s="30" t="s">
        <v>35</v>
      </c>
      <c r="L145" s="30" t="s">
        <v>57</v>
      </c>
      <c r="M145" s="33" t="s">
        <v>37</v>
      </c>
      <c r="N145" s="34">
        <v>2024</v>
      </c>
      <c r="O145" s="35" t="s">
        <v>71</v>
      </c>
      <c r="P145" s="35" t="s">
        <v>39</v>
      </c>
      <c r="Q145" s="28">
        <v>2400042230</v>
      </c>
      <c r="R145" s="36">
        <v>47776811</v>
      </c>
      <c r="S145" s="29">
        <v>45406</v>
      </c>
      <c r="T145" s="29" t="s">
        <v>41</v>
      </c>
      <c r="U145" s="22" t="s">
        <v>42</v>
      </c>
      <c r="V145" s="22"/>
      <c r="W145" s="29"/>
    </row>
    <row r="146" spans="2:23" x14ac:dyDescent="0.25">
      <c r="B146" s="17" t="s">
        <v>28</v>
      </c>
      <c r="C146" s="30" t="s">
        <v>171</v>
      </c>
      <c r="D146" s="30">
        <v>2400042014</v>
      </c>
      <c r="E146" s="31" t="s">
        <v>296</v>
      </c>
      <c r="F146" s="31" t="s">
        <v>297</v>
      </c>
      <c r="G146" s="30" t="s">
        <v>298</v>
      </c>
      <c r="H146" s="32">
        <v>23829420</v>
      </c>
      <c r="I146" s="22" t="s">
        <v>33</v>
      </c>
      <c r="J146" s="30" t="s">
        <v>95</v>
      </c>
      <c r="K146" s="30" t="s">
        <v>35</v>
      </c>
      <c r="L146" s="30" t="s">
        <v>57</v>
      </c>
      <c r="M146" s="33" t="s">
        <v>37</v>
      </c>
      <c r="N146" s="34">
        <v>2024</v>
      </c>
      <c r="O146" s="35" t="s">
        <v>71</v>
      </c>
      <c r="P146" s="35" t="s">
        <v>39</v>
      </c>
      <c r="Q146" s="28">
        <v>2400042014</v>
      </c>
      <c r="R146" s="36">
        <v>47658840</v>
      </c>
      <c r="S146" s="29">
        <v>45338</v>
      </c>
      <c r="T146" s="29" t="s">
        <v>41</v>
      </c>
      <c r="U146" s="22" t="s">
        <v>42</v>
      </c>
      <c r="V146" s="22"/>
      <c r="W146" s="29"/>
    </row>
    <row r="147" spans="2:23" x14ac:dyDescent="0.25">
      <c r="B147" s="17" t="s">
        <v>28</v>
      </c>
      <c r="C147" s="30" t="s">
        <v>171</v>
      </c>
      <c r="D147" s="30">
        <v>2400042241</v>
      </c>
      <c r="E147" s="31" t="s">
        <v>299</v>
      </c>
      <c r="F147" s="31" t="s">
        <v>288</v>
      </c>
      <c r="G147" s="30" t="s">
        <v>289</v>
      </c>
      <c r="H147" s="32">
        <v>24062086</v>
      </c>
      <c r="I147" s="22" t="s">
        <v>33</v>
      </c>
      <c r="J147" s="30" t="s">
        <v>34</v>
      </c>
      <c r="K147" s="30" t="s">
        <v>35</v>
      </c>
      <c r="L147" s="30" t="s">
        <v>79</v>
      </c>
      <c r="M147" s="33" t="s">
        <v>37</v>
      </c>
      <c r="N147" s="34">
        <v>2024</v>
      </c>
      <c r="O147" s="35" t="s">
        <v>71</v>
      </c>
      <c r="P147" s="35" t="s">
        <v>39</v>
      </c>
      <c r="Q147" s="28">
        <v>2400042241</v>
      </c>
      <c r="R147" s="36">
        <v>24062086</v>
      </c>
      <c r="S147" s="29">
        <v>45408</v>
      </c>
      <c r="T147" s="29" t="s">
        <v>41</v>
      </c>
      <c r="U147" s="22" t="s">
        <v>42</v>
      </c>
      <c r="V147" s="22"/>
      <c r="W147" s="29"/>
    </row>
    <row r="148" spans="2:23" x14ac:dyDescent="0.25">
      <c r="B148" s="17" t="s">
        <v>28</v>
      </c>
      <c r="C148" s="30" t="s">
        <v>29</v>
      </c>
      <c r="D148" s="30">
        <v>2400042092</v>
      </c>
      <c r="E148" s="31" t="s">
        <v>300</v>
      </c>
      <c r="F148" s="31" t="s">
        <v>288</v>
      </c>
      <c r="G148" s="30" t="s">
        <v>289</v>
      </c>
      <c r="H148" s="32">
        <v>24075000</v>
      </c>
      <c r="I148" s="22" t="s">
        <v>33</v>
      </c>
      <c r="J148" s="30" t="s">
        <v>34</v>
      </c>
      <c r="K148" s="30" t="s">
        <v>35</v>
      </c>
      <c r="L148" s="30" t="s">
        <v>57</v>
      </c>
      <c r="M148" s="33" t="s">
        <v>37</v>
      </c>
      <c r="N148" s="34">
        <v>2024</v>
      </c>
      <c r="O148" s="35" t="s">
        <v>71</v>
      </c>
      <c r="P148" s="35" t="s">
        <v>39</v>
      </c>
      <c r="Q148" s="28">
        <v>2400042092</v>
      </c>
      <c r="R148" s="36">
        <v>48150000</v>
      </c>
      <c r="S148" s="29">
        <v>45404</v>
      </c>
      <c r="T148" s="29" t="s">
        <v>41</v>
      </c>
      <c r="U148" s="22" t="s">
        <v>42</v>
      </c>
      <c r="V148" s="22"/>
      <c r="W148" s="29"/>
    </row>
    <row r="149" spans="2:23" x14ac:dyDescent="0.2">
      <c r="B149" s="17" t="s">
        <v>28</v>
      </c>
      <c r="C149" s="30" t="s">
        <v>29</v>
      </c>
      <c r="D149" s="30">
        <v>2400042125</v>
      </c>
      <c r="E149" s="31" t="s">
        <v>301</v>
      </c>
      <c r="F149" s="31" t="s">
        <v>81</v>
      </c>
      <c r="G149" s="30" t="s">
        <v>82</v>
      </c>
      <c r="H149" s="32">
        <v>24273739</v>
      </c>
      <c r="I149" s="22" t="s">
        <v>33</v>
      </c>
      <c r="J149" s="30" t="s">
        <v>83</v>
      </c>
      <c r="K149" s="18" t="s">
        <v>84</v>
      </c>
      <c r="L149" s="30" t="s">
        <v>181</v>
      </c>
      <c r="M149" s="33" t="s">
        <v>37</v>
      </c>
      <c r="N149" s="34">
        <v>2024</v>
      </c>
      <c r="O149" s="35" t="s">
        <v>71</v>
      </c>
      <c r="P149" s="35" t="s">
        <v>39</v>
      </c>
      <c r="Q149" s="28">
        <v>2400042125</v>
      </c>
      <c r="R149" s="36">
        <v>27273739</v>
      </c>
      <c r="S149" s="29">
        <v>45384</v>
      </c>
      <c r="T149" s="29" t="s">
        <v>41</v>
      </c>
      <c r="U149" s="22" t="s">
        <v>42</v>
      </c>
      <c r="V149" s="22"/>
      <c r="W149" s="29"/>
    </row>
    <row r="150" spans="2:23" x14ac:dyDescent="0.25">
      <c r="B150" s="17" t="s">
        <v>28</v>
      </c>
      <c r="C150" s="30" t="s">
        <v>171</v>
      </c>
      <c r="D150" s="30">
        <v>2400042013</v>
      </c>
      <c r="E150" s="31" t="s">
        <v>302</v>
      </c>
      <c r="F150" s="31" t="s">
        <v>244</v>
      </c>
      <c r="G150" s="30" t="s">
        <v>245</v>
      </c>
      <c r="H150" s="32">
        <v>24309366</v>
      </c>
      <c r="I150" s="22" t="s">
        <v>33</v>
      </c>
      <c r="J150" s="30" t="s">
        <v>95</v>
      </c>
      <c r="K150" s="30" t="s">
        <v>35</v>
      </c>
      <c r="L150" s="30" t="s">
        <v>57</v>
      </c>
      <c r="M150" s="33" t="s">
        <v>37</v>
      </c>
      <c r="N150" s="34">
        <v>2024</v>
      </c>
      <c r="O150" s="35" t="s">
        <v>71</v>
      </c>
      <c r="P150" s="35" t="s">
        <v>39</v>
      </c>
      <c r="Q150" s="28">
        <v>2400042013</v>
      </c>
      <c r="R150" s="36">
        <v>48618751</v>
      </c>
      <c r="S150" s="29">
        <v>45315</v>
      </c>
      <c r="T150" s="29" t="s">
        <v>41</v>
      </c>
      <c r="U150" s="22" t="s">
        <v>42</v>
      </c>
      <c r="V150" s="22"/>
      <c r="W150" s="29"/>
    </row>
    <row r="151" spans="2:23" x14ac:dyDescent="0.25">
      <c r="B151" s="17" t="s">
        <v>28</v>
      </c>
      <c r="C151" s="30" t="s">
        <v>29</v>
      </c>
      <c r="D151" s="30">
        <v>2400042171</v>
      </c>
      <c r="E151" s="31" t="s">
        <v>303</v>
      </c>
      <c r="F151" s="31" t="s">
        <v>127</v>
      </c>
      <c r="G151" s="30" t="s">
        <v>128</v>
      </c>
      <c r="H151" s="32">
        <v>24500000</v>
      </c>
      <c r="I151" s="22" t="s">
        <v>33</v>
      </c>
      <c r="J151" s="30" t="s">
        <v>34</v>
      </c>
      <c r="K151" s="30" t="s">
        <v>35</v>
      </c>
      <c r="L151" s="30" t="s">
        <v>85</v>
      </c>
      <c r="M151" s="33" t="s">
        <v>37</v>
      </c>
      <c r="N151" s="34">
        <v>2024</v>
      </c>
      <c r="O151" s="35" t="s">
        <v>71</v>
      </c>
      <c r="P151" s="35" t="s">
        <v>39</v>
      </c>
      <c r="Q151" s="28">
        <v>2400042171</v>
      </c>
      <c r="R151" s="36">
        <v>24500000</v>
      </c>
      <c r="S151" s="29">
        <v>45384</v>
      </c>
      <c r="T151" s="29" t="s">
        <v>41</v>
      </c>
      <c r="U151" s="22" t="s">
        <v>42</v>
      </c>
      <c r="V151" s="22"/>
      <c r="W151" s="29"/>
    </row>
    <row r="152" spans="2:23" x14ac:dyDescent="0.25">
      <c r="B152" s="17" t="s">
        <v>28</v>
      </c>
      <c r="C152" s="30" t="s">
        <v>29</v>
      </c>
      <c r="D152" s="30">
        <v>2400042156</v>
      </c>
      <c r="E152" s="31" t="s">
        <v>304</v>
      </c>
      <c r="F152" s="31" t="s">
        <v>305</v>
      </c>
      <c r="G152" s="30" t="s">
        <v>306</v>
      </c>
      <c r="H152" s="32">
        <v>24857400</v>
      </c>
      <c r="I152" s="22" t="s">
        <v>33</v>
      </c>
      <c r="J152" s="30" t="s">
        <v>34</v>
      </c>
      <c r="K152" s="30" t="s">
        <v>35</v>
      </c>
      <c r="L152" s="30" t="s">
        <v>57</v>
      </c>
      <c r="M152" s="33" t="s">
        <v>37</v>
      </c>
      <c r="N152" s="34">
        <v>2024</v>
      </c>
      <c r="O152" s="35" t="s">
        <v>71</v>
      </c>
      <c r="P152" s="35" t="s">
        <v>39</v>
      </c>
      <c r="Q152" s="28">
        <v>2400042156</v>
      </c>
      <c r="R152" s="36">
        <v>49714800</v>
      </c>
      <c r="S152" s="29">
        <v>45373</v>
      </c>
      <c r="T152" s="29" t="s">
        <v>41</v>
      </c>
      <c r="U152" s="22" t="s">
        <v>42</v>
      </c>
      <c r="V152" s="22"/>
      <c r="W152" s="29"/>
    </row>
    <row r="153" spans="2:23" x14ac:dyDescent="0.25">
      <c r="B153" s="17" t="s">
        <v>28</v>
      </c>
      <c r="C153" s="30" t="s">
        <v>171</v>
      </c>
      <c r="D153" s="30">
        <v>2400042007</v>
      </c>
      <c r="E153" s="31" t="s">
        <v>307</v>
      </c>
      <c r="F153" s="31" t="s">
        <v>93</v>
      </c>
      <c r="G153" s="30" t="s">
        <v>94</v>
      </c>
      <c r="H153" s="32">
        <v>24884314</v>
      </c>
      <c r="I153" s="22" t="s">
        <v>33</v>
      </c>
      <c r="J153" s="30" t="s">
        <v>95</v>
      </c>
      <c r="K153" s="30" t="s">
        <v>35</v>
      </c>
      <c r="L153" s="30" t="s">
        <v>57</v>
      </c>
      <c r="M153" s="33" t="s">
        <v>37</v>
      </c>
      <c r="N153" s="34">
        <v>2024</v>
      </c>
      <c r="O153" s="35" t="s">
        <v>71</v>
      </c>
      <c r="P153" s="35" t="s">
        <v>39</v>
      </c>
      <c r="Q153" s="28">
        <v>2400042007</v>
      </c>
      <c r="R153" s="36">
        <v>49768639</v>
      </c>
      <c r="S153" s="29">
        <v>45314</v>
      </c>
      <c r="T153" s="29" t="s">
        <v>41</v>
      </c>
      <c r="U153" s="22" t="s">
        <v>42</v>
      </c>
      <c r="V153" s="22"/>
      <c r="W153" s="29"/>
    </row>
    <row r="154" spans="2:23" x14ac:dyDescent="0.25">
      <c r="B154" s="17" t="s">
        <v>28</v>
      </c>
      <c r="C154" s="30" t="s">
        <v>171</v>
      </c>
      <c r="D154" s="30">
        <v>2400042017</v>
      </c>
      <c r="E154" s="31" t="s">
        <v>308</v>
      </c>
      <c r="F154" s="31" t="s">
        <v>153</v>
      </c>
      <c r="G154" s="30" t="s">
        <v>154</v>
      </c>
      <c r="H154" s="32">
        <v>24954078</v>
      </c>
      <c r="I154" s="22" t="s">
        <v>33</v>
      </c>
      <c r="J154" s="30" t="s">
        <v>95</v>
      </c>
      <c r="K154" s="30" t="s">
        <v>35</v>
      </c>
      <c r="L154" s="30" t="s">
        <v>57</v>
      </c>
      <c r="M154" s="33" t="s">
        <v>37</v>
      </c>
      <c r="N154" s="34">
        <v>2024</v>
      </c>
      <c r="O154" s="35" t="s">
        <v>71</v>
      </c>
      <c r="P154" s="35" t="s">
        <v>39</v>
      </c>
      <c r="Q154" s="28">
        <v>2400042017</v>
      </c>
      <c r="R154" s="36">
        <v>49908160</v>
      </c>
      <c r="S154" s="29">
        <v>45329</v>
      </c>
      <c r="T154" s="29" t="s">
        <v>41</v>
      </c>
      <c r="U154" s="22" t="s">
        <v>42</v>
      </c>
      <c r="V154" s="22"/>
      <c r="W154" s="29"/>
    </row>
    <row r="155" spans="2:23" x14ac:dyDescent="0.25">
      <c r="B155" s="17" t="s">
        <v>28</v>
      </c>
      <c r="C155" s="30" t="s">
        <v>171</v>
      </c>
      <c r="D155" s="30">
        <v>2400042018</v>
      </c>
      <c r="E155" s="31" t="s">
        <v>309</v>
      </c>
      <c r="F155" s="31" t="s">
        <v>288</v>
      </c>
      <c r="G155" s="30" t="s">
        <v>289</v>
      </c>
      <c r="H155" s="32">
        <v>25190004</v>
      </c>
      <c r="I155" s="22" t="s">
        <v>33</v>
      </c>
      <c r="J155" s="30" t="s">
        <v>95</v>
      </c>
      <c r="K155" s="30" t="s">
        <v>35</v>
      </c>
      <c r="L155" s="30" t="s">
        <v>57</v>
      </c>
      <c r="M155" s="33" t="s">
        <v>37</v>
      </c>
      <c r="N155" s="34">
        <v>2024</v>
      </c>
      <c r="O155" s="35" t="s">
        <v>71</v>
      </c>
      <c r="P155" s="35" t="s">
        <v>39</v>
      </c>
      <c r="Q155" s="28">
        <v>2400042018</v>
      </c>
      <c r="R155" s="36">
        <v>50380015</v>
      </c>
      <c r="S155" s="29">
        <v>45316</v>
      </c>
      <c r="T155" s="29" t="s">
        <v>41</v>
      </c>
      <c r="U155" s="22" t="s">
        <v>42</v>
      </c>
      <c r="V155" s="22"/>
      <c r="W155" s="29"/>
    </row>
    <row r="156" spans="2:23" x14ac:dyDescent="0.25">
      <c r="B156" s="17" t="s">
        <v>28</v>
      </c>
      <c r="C156" s="30" t="s">
        <v>171</v>
      </c>
      <c r="D156" s="30">
        <v>2400042001</v>
      </c>
      <c r="E156" s="31" t="s">
        <v>310</v>
      </c>
      <c r="F156" s="31" t="s">
        <v>54</v>
      </c>
      <c r="G156" s="30" t="s">
        <v>55</v>
      </c>
      <c r="H156" s="32">
        <v>26014104</v>
      </c>
      <c r="I156" s="22" t="s">
        <v>33</v>
      </c>
      <c r="J156" s="30" t="s">
        <v>56</v>
      </c>
      <c r="K156" s="30" t="s">
        <v>35</v>
      </c>
      <c r="L156" s="30" t="s">
        <v>57</v>
      </c>
      <c r="M156" s="33" t="s">
        <v>37</v>
      </c>
      <c r="N156" s="34">
        <v>2024</v>
      </c>
      <c r="O156" s="35" t="s">
        <v>71</v>
      </c>
      <c r="P156" s="35" t="s">
        <v>39</v>
      </c>
      <c r="Q156" s="28">
        <v>2400042001</v>
      </c>
      <c r="R156" s="36">
        <v>52028220</v>
      </c>
      <c r="S156" s="29">
        <v>45306</v>
      </c>
      <c r="T156" s="29" t="s">
        <v>41</v>
      </c>
      <c r="U156" s="22" t="s">
        <v>42</v>
      </c>
      <c r="V156" s="22"/>
      <c r="W156" s="29"/>
    </row>
    <row r="157" spans="2:23" x14ac:dyDescent="0.25">
      <c r="B157" s="17" t="s">
        <v>28</v>
      </c>
      <c r="C157" s="30" t="s">
        <v>171</v>
      </c>
      <c r="D157" s="30">
        <v>2400042009</v>
      </c>
      <c r="E157" s="31" t="s">
        <v>311</v>
      </c>
      <c r="F157" s="31" t="s">
        <v>31</v>
      </c>
      <c r="G157" s="30" t="s">
        <v>32</v>
      </c>
      <c r="H157" s="32">
        <v>26591454</v>
      </c>
      <c r="I157" s="22" t="s">
        <v>33</v>
      </c>
      <c r="J157" s="30" t="s">
        <v>95</v>
      </c>
      <c r="K157" s="30" t="s">
        <v>35</v>
      </c>
      <c r="L157" s="30" t="s">
        <v>57</v>
      </c>
      <c r="M157" s="33" t="s">
        <v>37</v>
      </c>
      <c r="N157" s="34">
        <v>2024</v>
      </c>
      <c r="O157" s="35" t="s">
        <v>71</v>
      </c>
      <c r="P157" s="35" t="s">
        <v>39</v>
      </c>
      <c r="Q157" s="28">
        <v>2400042009</v>
      </c>
      <c r="R157" s="36">
        <v>53182915</v>
      </c>
      <c r="S157" s="29">
        <v>45322</v>
      </c>
      <c r="T157" s="29" t="s">
        <v>41</v>
      </c>
      <c r="U157" s="22" t="s">
        <v>42</v>
      </c>
      <c r="V157" s="22"/>
      <c r="W157" s="29"/>
    </row>
    <row r="158" spans="2:23" x14ac:dyDescent="0.25">
      <c r="B158" s="17" t="s">
        <v>28</v>
      </c>
      <c r="C158" s="30" t="s">
        <v>29</v>
      </c>
      <c r="D158" s="30">
        <v>2400042016</v>
      </c>
      <c r="E158" s="31" t="s">
        <v>312</v>
      </c>
      <c r="F158" s="31" t="s">
        <v>278</v>
      </c>
      <c r="G158" s="30" t="s">
        <v>279</v>
      </c>
      <c r="H158" s="32">
        <v>27435000</v>
      </c>
      <c r="I158" s="22" t="s">
        <v>33</v>
      </c>
      <c r="J158" s="30" t="s">
        <v>95</v>
      </c>
      <c r="K158" s="30" t="s">
        <v>35</v>
      </c>
      <c r="L158" s="30" t="s">
        <v>57</v>
      </c>
      <c r="M158" s="33" t="s">
        <v>37</v>
      </c>
      <c r="N158" s="34">
        <v>2024</v>
      </c>
      <c r="O158" s="35" t="s">
        <v>71</v>
      </c>
      <c r="P158" s="35" t="s">
        <v>39</v>
      </c>
      <c r="Q158" s="28">
        <v>2400042016</v>
      </c>
      <c r="R158" s="36">
        <v>54870000</v>
      </c>
      <c r="S158" s="29">
        <v>45330</v>
      </c>
      <c r="T158" s="29" t="s">
        <v>41</v>
      </c>
      <c r="U158" s="22" t="s">
        <v>42</v>
      </c>
      <c r="V158" s="22"/>
      <c r="W158" s="29"/>
    </row>
    <row r="159" spans="2:23" x14ac:dyDescent="0.25">
      <c r="B159" s="17" t="s">
        <v>28</v>
      </c>
      <c r="C159" s="30" t="s">
        <v>29</v>
      </c>
      <c r="D159" s="30">
        <v>2400042196</v>
      </c>
      <c r="E159" s="31" t="s">
        <v>313</v>
      </c>
      <c r="F159" s="31" t="s">
        <v>54</v>
      </c>
      <c r="G159" s="30" t="s">
        <v>55</v>
      </c>
      <c r="H159" s="32">
        <v>27472978</v>
      </c>
      <c r="I159" s="22" t="s">
        <v>33</v>
      </c>
      <c r="J159" s="30" t="s">
        <v>56</v>
      </c>
      <c r="K159" s="30" t="s">
        <v>35</v>
      </c>
      <c r="L159" s="30" t="s">
        <v>181</v>
      </c>
      <c r="M159" s="33" t="s">
        <v>37</v>
      </c>
      <c r="N159" s="34">
        <v>2024</v>
      </c>
      <c r="O159" s="35" t="s">
        <v>71</v>
      </c>
      <c r="P159" s="35" t="s">
        <v>39</v>
      </c>
      <c r="Q159" s="28">
        <v>2400042196</v>
      </c>
      <c r="R159" s="36">
        <v>37472978</v>
      </c>
      <c r="S159" s="29">
        <v>45394</v>
      </c>
      <c r="T159" s="29" t="s">
        <v>41</v>
      </c>
      <c r="U159" s="22" t="s">
        <v>42</v>
      </c>
      <c r="V159" s="22"/>
      <c r="W159" s="29"/>
    </row>
    <row r="160" spans="2:23" x14ac:dyDescent="0.25">
      <c r="B160" s="17" t="s">
        <v>28</v>
      </c>
      <c r="C160" s="30" t="s">
        <v>29</v>
      </c>
      <c r="D160" s="30">
        <v>2400042204</v>
      </c>
      <c r="E160" s="31" t="s">
        <v>314</v>
      </c>
      <c r="F160" s="31" t="s">
        <v>281</v>
      </c>
      <c r="G160" s="30" t="s">
        <v>282</v>
      </c>
      <c r="H160" s="32">
        <v>27570000</v>
      </c>
      <c r="I160" s="22" t="s">
        <v>33</v>
      </c>
      <c r="J160" s="30" t="s">
        <v>34</v>
      </c>
      <c r="K160" s="30" t="s">
        <v>35</v>
      </c>
      <c r="L160" s="30" t="s">
        <v>57</v>
      </c>
      <c r="M160" s="33" t="s">
        <v>37</v>
      </c>
      <c r="N160" s="34">
        <v>2024</v>
      </c>
      <c r="O160" s="35" t="s">
        <v>71</v>
      </c>
      <c r="P160" s="35" t="s">
        <v>39</v>
      </c>
      <c r="Q160" s="28">
        <v>2400042204</v>
      </c>
      <c r="R160" s="36">
        <v>55140000</v>
      </c>
      <c r="S160" s="29">
        <v>45408</v>
      </c>
      <c r="T160" s="29" t="s">
        <v>41</v>
      </c>
      <c r="U160" s="22" t="s">
        <v>42</v>
      </c>
      <c r="V160" s="22"/>
      <c r="W160" s="29"/>
    </row>
    <row r="161" spans="2:23" x14ac:dyDescent="0.25">
      <c r="B161" s="17" t="s">
        <v>28</v>
      </c>
      <c r="C161" s="30" t="s">
        <v>29</v>
      </c>
      <c r="D161" s="30">
        <v>2400042250</v>
      </c>
      <c r="E161" s="31" t="s">
        <v>315</v>
      </c>
      <c r="F161" s="31" t="s">
        <v>232</v>
      </c>
      <c r="G161" s="30" t="s">
        <v>233</v>
      </c>
      <c r="H161" s="32">
        <v>27720000</v>
      </c>
      <c r="I161" s="22" t="s">
        <v>33</v>
      </c>
      <c r="J161" s="30" t="s">
        <v>75</v>
      </c>
      <c r="K161" s="30" t="s">
        <v>35</v>
      </c>
      <c r="L161" s="30" t="s">
        <v>57</v>
      </c>
      <c r="M161" s="33" t="s">
        <v>37</v>
      </c>
      <c r="N161" s="34">
        <v>2024</v>
      </c>
      <c r="O161" s="35" t="s">
        <v>71</v>
      </c>
      <c r="P161" s="35" t="s">
        <v>39</v>
      </c>
      <c r="Q161" s="28">
        <v>2400042250</v>
      </c>
      <c r="R161" s="36">
        <v>55440000</v>
      </c>
      <c r="S161" s="29">
        <v>45421</v>
      </c>
      <c r="T161" s="29" t="s">
        <v>41</v>
      </c>
      <c r="U161" s="22" t="s">
        <v>42</v>
      </c>
      <c r="V161" s="22"/>
      <c r="W161" s="29"/>
    </row>
    <row r="162" spans="2:23" x14ac:dyDescent="0.25">
      <c r="B162" s="17" t="s">
        <v>28</v>
      </c>
      <c r="C162" s="30" t="s">
        <v>29</v>
      </c>
      <c r="D162" s="30">
        <v>2400042174</v>
      </c>
      <c r="E162" s="31" t="s">
        <v>316</v>
      </c>
      <c r="F162" s="31" t="s">
        <v>49</v>
      </c>
      <c r="G162" s="30" t="s">
        <v>50</v>
      </c>
      <c r="H162" s="32">
        <v>28270281</v>
      </c>
      <c r="I162" s="22" t="s">
        <v>33</v>
      </c>
      <c r="J162" s="30" t="s">
        <v>34</v>
      </c>
      <c r="K162" s="30" t="s">
        <v>35</v>
      </c>
      <c r="L162" s="30" t="s">
        <v>181</v>
      </c>
      <c r="M162" s="33" t="s">
        <v>37</v>
      </c>
      <c r="N162" s="34">
        <v>2024</v>
      </c>
      <c r="O162" s="35" t="s">
        <v>71</v>
      </c>
      <c r="P162" s="35" t="s">
        <v>39</v>
      </c>
      <c r="Q162" s="28">
        <v>2400042174</v>
      </c>
      <c r="R162" s="36">
        <v>28270281</v>
      </c>
      <c r="S162" s="29">
        <v>45398</v>
      </c>
      <c r="T162" s="29" t="s">
        <v>41</v>
      </c>
      <c r="U162" s="22" t="s">
        <v>42</v>
      </c>
      <c r="V162" s="22"/>
      <c r="W162" s="29"/>
    </row>
    <row r="163" spans="2:23" x14ac:dyDescent="0.25">
      <c r="B163" s="17" t="s">
        <v>28</v>
      </c>
      <c r="C163" s="30" t="s">
        <v>171</v>
      </c>
      <c r="D163" s="30">
        <v>2400042019</v>
      </c>
      <c r="E163" s="31" t="s">
        <v>317</v>
      </c>
      <c r="F163" s="31" t="s">
        <v>146</v>
      </c>
      <c r="G163" s="30" t="s">
        <v>147</v>
      </c>
      <c r="H163" s="32">
        <v>29089920</v>
      </c>
      <c r="I163" s="22" t="s">
        <v>33</v>
      </c>
      <c r="J163" s="30" t="s">
        <v>34</v>
      </c>
      <c r="K163" s="30" t="s">
        <v>35</v>
      </c>
      <c r="L163" s="30" t="s">
        <v>57</v>
      </c>
      <c r="M163" s="33" t="s">
        <v>37</v>
      </c>
      <c r="N163" s="34">
        <v>2024</v>
      </c>
      <c r="O163" s="35" t="s">
        <v>71</v>
      </c>
      <c r="P163" s="35" t="s">
        <v>39</v>
      </c>
      <c r="Q163" s="28">
        <v>2400042019</v>
      </c>
      <c r="R163" s="36">
        <v>58179840</v>
      </c>
      <c r="S163" s="29">
        <v>45383</v>
      </c>
      <c r="T163" s="29" t="s">
        <v>41</v>
      </c>
      <c r="U163" s="22" t="s">
        <v>42</v>
      </c>
      <c r="V163" s="22"/>
      <c r="W163" s="29"/>
    </row>
    <row r="164" spans="2:23" x14ac:dyDescent="0.25">
      <c r="B164" s="17" t="s">
        <v>28</v>
      </c>
      <c r="C164" s="30" t="s">
        <v>171</v>
      </c>
      <c r="D164" s="30">
        <v>2400042003</v>
      </c>
      <c r="E164" s="31" t="s">
        <v>318</v>
      </c>
      <c r="F164" s="31" t="s">
        <v>156</v>
      </c>
      <c r="G164" s="30" t="s">
        <v>157</v>
      </c>
      <c r="H164" s="32">
        <v>29242164</v>
      </c>
      <c r="I164" s="22" t="s">
        <v>33</v>
      </c>
      <c r="J164" s="30" t="s">
        <v>95</v>
      </c>
      <c r="K164" s="30" t="s">
        <v>35</v>
      </c>
      <c r="L164" s="30" t="s">
        <v>57</v>
      </c>
      <c r="M164" s="33" t="s">
        <v>37</v>
      </c>
      <c r="N164" s="34">
        <v>2024</v>
      </c>
      <c r="O164" s="35" t="s">
        <v>71</v>
      </c>
      <c r="P164" s="35" t="s">
        <v>39</v>
      </c>
      <c r="Q164" s="28">
        <v>2400042003</v>
      </c>
      <c r="R164" s="36">
        <v>58904340</v>
      </c>
      <c r="S164" s="29">
        <v>45324</v>
      </c>
      <c r="T164" s="29" t="s">
        <v>41</v>
      </c>
      <c r="U164" s="22" t="s">
        <v>42</v>
      </c>
      <c r="V164" s="22"/>
      <c r="W164" s="29"/>
    </row>
    <row r="165" spans="2:23" x14ac:dyDescent="0.25">
      <c r="B165" s="17" t="s">
        <v>28</v>
      </c>
      <c r="C165" s="30" t="s">
        <v>29</v>
      </c>
      <c r="D165" s="30">
        <v>2400042203</v>
      </c>
      <c r="E165" s="31" t="s">
        <v>319</v>
      </c>
      <c r="F165" s="31" t="s">
        <v>54</v>
      </c>
      <c r="G165" s="30" t="s">
        <v>55</v>
      </c>
      <c r="H165" s="32">
        <v>30000000</v>
      </c>
      <c r="I165" s="22" t="s">
        <v>33</v>
      </c>
      <c r="J165" s="30" t="s">
        <v>56</v>
      </c>
      <c r="K165" s="30" t="s">
        <v>35</v>
      </c>
      <c r="L165" s="30" t="s">
        <v>79</v>
      </c>
      <c r="M165" s="33" t="s">
        <v>37</v>
      </c>
      <c r="N165" s="34">
        <v>2024</v>
      </c>
      <c r="O165" s="35" t="s">
        <v>71</v>
      </c>
      <c r="P165" s="35" t="s">
        <v>39</v>
      </c>
      <c r="Q165" s="28">
        <v>2400042203</v>
      </c>
      <c r="R165" s="36">
        <v>30000000</v>
      </c>
      <c r="S165" s="29">
        <v>45398</v>
      </c>
      <c r="T165" s="29" t="s">
        <v>41</v>
      </c>
      <c r="U165" s="22" t="s">
        <v>42</v>
      </c>
      <c r="V165" s="22"/>
      <c r="W165" s="29"/>
    </row>
    <row r="166" spans="2:23" x14ac:dyDescent="0.25">
      <c r="B166" s="17" t="s">
        <v>28</v>
      </c>
      <c r="C166" s="30" t="s">
        <v>29</v>
      </c>
      <c r="D166" s="30">
        <v>2400042218</v>
      </c>
      <c r="E166" s="31" t="s">
        <v>320</v>
      </c>
      <c r="F166" s="31" t="s">
        <v>153</v>
      </c>
      <c r="G166" s="30" t="s">
        <v>154</v>
      </c>
      <c r="H166" s="32">
        <v>30000000</v>
      </c>
      <c r="I166" s="22" t="s">
        <v>33</v>
      </c>
      <c r="J166" s="30" t="s">
        <v>34</v>
      </c>
      <c r="K166" s="30" t="s">
        <v>35</v>
      </c>
      <c r="L166" s="30" t="s">
        <v>79</v>
      </c>
      <c r="M166" s="33" t="s">
        <v>37</v>
      </c>
      <c r="N166" s="34">
        <v>2024</v>
      </c>
      <c r="O166" s="35" t="s">
        <v>71</v>
      </c>
      <c r="P166" s="35" t="s">
        <v>39</v>
      </c>
      <c r="Q166" s="28">
        <v>2400042218</v>
      </c>
      <c r="R166" s="36">
        <v>30000000</v>
      </c>
      <c r="S166" s="29">
        <v>45401</v>
      </c>
      <c r="T166" s="29" t="s">
        <v>41</v>
      </c>
      <c r="U166" s="22" t="s">
        <v>42</v>
      </c>
      <c r="V166" s="22"/>
      <c r="W166" s="29"/>
    </row>
    <row r="167" spans="2:23" x14ac:dyDescent="0.25">
      <c r="B167" s="17" t="s">
        <v>28</v>
      </c>
      <c r="C167" s="30" t="s">
        <v>29</v>
      </c>
      <c r="D167" s="30">
        <v>2400042090</v>
      </c>
      <c r="E167" s="31" t="s">
        <v>321</v>
      </c>
      <c r="F167" s="31" t="s">
        <v>281</v>
      </c>
      <c r="G167" s="30" t="s">
        <v>282</v>
      </c>
      <c r="H167" s="32">
        <v>30459000</v>
      </c>
      <c r="I167" s="22" t="s">
        <v>33</v>
      </c>
      <c r="J167" s="30" t="s">
        <v>34</v>
      </c>
      <c r="K167" s="30" t="s">
        <v>35</v>
      </c>
      <c r="L167" s="30" t="s">
        <v>57</v>
      </c>
      <c r="M167" s="33" t="s">
        <v>37</v>
      </c>
      <c r="N167" s="34">
        <v>2024</v>
      </c>
      <c r="O167" s="35" t="s">
        <v>71</v>
      </c>
      <c r="P167" s="35" t="s">
        <v>39</v>
      </c>
      <c r="Q167" s="28">
        <v>2400042090</v>
      </c>
      <c r="R167" s="36">
        <v>60918000</v>
      </c>
      <c r="S167" s="29">
        <v>45408</v>
      </c>
      <c r="T167" s="29" t="s">
        <v>41</v>
      </c>
      <c r="U167" s="22" t="s">
        <v>42</v>
      </c>
      <c r="V167" s="22"/>
      <c r="W167" s="29"/>
    </row>
    <row r="168" spans="2:23" x14ac:dyDescent="0.25">
      <c r="B168" s="17" t="s">
        <v>28</v>
      </c>
      <c r="C168" s="30" t="s">
        <v>29</v>
      </c>
      <c r="D168" s="30">
        <v>2400042120</v>
      </c>
      <c r="E168" s="31" t="s">
        <v>322</v>
      </c>
      <c r="F168" s="31" t="s">
        <v>44</v>
      </c>
      <c r="G168" s="30" t="s">
        <v>45</v>
      </c>
      <c r="H168" s="32">
        <v>30666666</v>
      </c>
      <c r="I168" s="22" t="s">
        <v>33</v>
      </c>
      <c r="J168" s="30" t="s">
        <v>34</v>
      </c>
      <c r="K168" s="30" t="s">
        <v>35</v>
      </c>
      <c r="L168" s="30" t="s">
        <v>85</v>
      </c>
      <c r="M168" s="33" t="s">
        <v>37</v>
      </c>
      <c r="N168" s="34">
        <v>2024</v>
      </c>
      <c r="O168" s="35" t="s">
        <v>71</v>
      </c>
      <c r="P168" s="35" t="s">
        <v>39</v>
      </c>
      <c r="Q168" s="28">
        <v>2400042120</v>
      </c>
      <c r="R168" s="36">
        <v>60000000</v>
      </c>
      <c r="S168" s="29">
        <v>45315</v>
      </c>
      <c r="T168" s="29" t="s">
        <v>41</v>
      </c>
      <c r="U168" s="22" t="s">
        <v>42</v>
      </c>
      <c r="V168" s="22"/>
      <c r="W168" s="29"/>
    </row>
    <row r="169" spans="2:23" x14ac:dyDescent="0.25">
      <c r="B169" s="17" t="s">
        <v>28</v>
      </c>
      <c r="C169" s="30" t="s">
        <v>29</v>
      </c>
      <c r="D169" s="30">
        <v>2400042239</v>
      </c>
      <c r="E169" s="31" t="s">
        <v>323</v>
      </c>
      <c r="F169" s="31" t="s">
        <v>222</v>
      </c>
      <c r="G169" s="30" t="s">
        <v>223</v>
      </c>
      <c r="H169" s="32">
        <v>31660998</v>
      </c>
      <c r="I169" s="22" t="s">
        <v>33</v>
      </c>
      <c r="J169" s="30" t="s">
        <v>75</v>
      </c>
      <c r="K169" s="30" t="s">
        <v>35</v>
      </c>
      <c r="L169" s="30" t="s">
        <v>57</v>
      </c>
      <c r="M169" s="33" t="s">
        <v>37</v>
      </c>
      <c r="N169" s="34">
        <v>2024</v>
      </c>
      <c r="O169" s="35" t="s">
        <v>71</v>
      </c>
      <c r="P169" s="35" t="s">
        <v>39</v>
      </c>
      <c r="Q169" s="28">
        <v>2400042239</v>
      </c>
      <c r="R169" s="36">
        <v>3263600</v>
      </c>
      <c r="S169" s="29">
        <v>45427</v>
      </c>
      <c r="T169" s="29">
        <v>45867</v>
      </c>
      <c r="U169" s="22" t="s">
        <v>42</v>
      </c>
      <c r="V169" s="22"/>
      <c r="W169" s="29"/>
    </row>
    <row r="170" spans="2:23" x14ac:dyDescent="0.25">
      <c r="B170" s="17" t="s">
        <v>28</v>
      </c>
      <c r="C170" s="30" t="s">
        <v>29</v>
      </c>
      <c r="D170" s="30">
        <v>2400042277</v>
      </c>
      <c r="E170" s="31" t="s">
        <v>324</v>
      </c>
      <c r="F170" s="31" t="s">
        <v>106</v>
      </c>
      <c r="G170" s="30" t="s">
        <v>107</v>
      </c>
      <c r="H170" s="32">
        <v>31869381</v>
      </c>
      <c r="I170" s="22" t="s">
        <v>33</v>
      </c>
      <c r="J170" s="30" t="s">
        <v>108</v>
      </c>
      <c r="K170" s="30" t="s">
        <v>35</v>
      </c>
      <c r="L170" s="30" t="s">
        <v>79</v>
      </c>
      <c r="M170" s="33" t="s">
        <v>37</v>
      </c>
      <c r="N170" s="34">
        <v>2024</v>
      </c>
      <c r="O170" s="35" t="s">
        <v>71</v>
      </c>
      <c r="P170" s="35" t="s">
        <v>39</v>
      </c>
      <c r="Q170" s="28">
        <v>2400042277</v>
      </c>
      <c r="R170" s="36">
        <v>31869381</v>
      </c>
      <c r="S170" s="29">
        <v>45436</v>
      </c>
      <c r="T170" s="29" t="s">
        <v>41</v>
      </c>
      <c r="U170" s="22" t="s">
        <v>42</v>
      </c>
      <c r="V170" s="22"/>
      <c r="W170" s="29"/>
    </row>
    <row r="171" spans="2:23" x14ac:dyDescent="0.25">
      <c r="B171" s="17" t="s">
        <v>28</v>
      </c>
      <c r="C171" s="30" t="s">
        <v>29</v>
      </c>
      <c r="D171" s="30">
        <v>2400042129</v>
      </c>
      <c r="E171" s="31" t="s">
        <v>325</v>
      </c>
      <c r="F171" s="31" t="s">
        <v>297</v>
      </c>
      <c r="G171" s="30" t="s">
        <v>298</v>
      </c>
      <c r="H171" s="32">
        <v>32016801</v>
      </c>
      <c r="I171" s="22" t="s">
        <v>33</v>
      </c>
      <c r="J171" s="30" t="s">
        <v>34</v>
      </c>
      <c r="K171" s="30" t="s">
        <v>35</v>
      </c>
      <c r="L171" s="30" t="s">
        <v>181</v>
      </c>
      <c r="M171" s="33" t="s">
        <v>37</v>
      </c>
      <c r="N171" s="34">
        <v>2024</v>
      </c>
      <c r="O171" s="35" t="s">
        <v>71</v>
      </c>
      <c r="P171" s="35" t="s">
        <v>39</v>
      </c>
      <c r="Q171" s="28">
        <v>2400042129</v>
      </c>
      <c r="R171" s="36">
        <v>60000000</v>
      </c>
      <c r="S171" s="29">
        <v>45455</v>
      </c>
      <c r="T171" s="29" t="s">
        <v>41</v>
      </c>
      <c r="U171" s="22" t="s">
        <v>42</v>
      </c>
      <c r="V171" s="22"/>
      <c r="W171" s="29"/>
    </row>
    <row r="172" spans="2:23" x14ac:dyDescent="0.25">
      <c r="B172" s="17" t="s">
        <v>28</v>
      </c>
      <c r="C172" s="30" t="s">
        <v>29</v>
      </c>
      <c r="D172" s="30">
        <v>2400042177</v>
      </c>
      <c r="E172" s="31" t="s">
        <v>326</v>
      </c>
      <c r="F172" s="31" t="s">
        <v>205</v>
      </c>
      <c r="G172" s="30" t="s">
        <v>206</v>
      </c>
      <c r="H172" s="32">
        <v>32130000</v>
      </c>
      <c r="I172" s="22" t="s">
        <v>33</v>
      </c>
      <c r="J172" s="30" t="s">
        <v>89</v>
      </c>
      <c r="K172" s="30" t="s">
        <v>35</v>
      </c>
      <c r="L172" s="30" t="s">
        <v>57</v>
      </c>
      <c r="M172" s="33" t="s">
        <v>37</v>
      </c>
      <c r="N172" s="34">
        <v>2024</v>
      </c>
      <c r="O172" s="35" t="s">
        <v>71</v>
      </c>
      <c r="P172" s="35" t="s">
        <v>39</v>
      </c>
      <c r="Q172" s="28">
        <v>2400042177</v>
      </c>
      <c r="R172" s="36">
        <v>64260000</v>
      </c>
      <c r="S172" s="29">
        <v>45421</v>
      </c>
      <c r="T172" s="29" t="s">
        <v>41</v>
      </c>
      <c r="U172" s="22" t="s">
        <v>42</v>
      </c>
      <c r="V172" s="22"/>
      <c r="W172" s="29"/>
    </row>
    <row r="173" spans="2:23" x14ac:dyDescent="0.25">
      <c r="B173" s="17" t="s">
        <v>28</v>
      </c>
      <c r="C173" s="30" t="s">
        <v>29</v>
      </c>
      <c r="D173" s="30">
        <v>2400042167</v>
      </c>
      <c r="E173" s="31" t="s">
        <v>327</v>
      </c>
      <c r="F173" s="31" t="s">
        <v>281</v>
      </c>
      <c r="G173" s="30" t="s">
        <v>282</v>
      </c>
      <c r="H173" s="32">
        <v>32479960</v>
      </c>
      <c r="I173" s="22" t="s">
        <v>33</v>
      </c>
      <c r="J173" s="30" t="s">
        <v>34</v>
      </c>
      <c r="K173" s="30" t="s">
        <v>35</v>
      </c>
      <c r="L173" s="30" t="s">
        <v>57</v>
      </c>
      <c r="M173" s="33" t="s">
        <v>37</v>
      </c>
      <c r="N173" s="34">
        <v>2024</v>
      </c>
      <c r="O173" s="35" t="s">
        <v>71</v>
      </c>
      <c r="P173" s="35" t="s">
        <v>39</v>
      </c>
      <c r="Q173" s="28">
        <v>2400042167</v>
      </c>
      <c r="R173" s="36">
        <v>32479960</v>
      </c>
      <c r="S173" s="29">
        <v>45408</v>
      </c>
      <c r="T173" s="29" t="s">
        <v>41</v>
      </c>
      <c r="U173" s="22" t="s">
        <v>42</v>
      </c>
      <c r="V173" s="22"/>
      <c r="W173" s="29"/>
    </row>
    <row r="174" spans="2:23" x14ac:dyDescent="0.25">
      <c r="B174" s="17" t="s">
        <v>28</v>
      </c>
      <c r="C174" s="30" t="s">
        <v>29</v>
      </c>
      <c r="D174" s="30">
        <v>2400042138</v>
      </c>
      <c r="E174" s="31" t="s">
        <v>328</v>
      </c>
      <c r="F174" s="31" t="s">
        <v>191</v>
      </c>
      <c r="G174" s="30" t="s">
        <v>192</v>
      </c>
      <c r="H174" s="32">
        <v>32669000</v>
      </c>
      <c r="I174" s="22" t="s">
        <v>33</v>
      </c>
      <c r="J174" s="30" t="s">
        <v>34</v>
      </c>
      <c r="K174" s="30" t="s">
        <v>35</v>
      </c>
      <c r="L174" s="30" t="s">
        <v>57</v>
      </c>
      <c r="M174" s="33" t="s">
        <v>37</v>
      </c>
      <c r="N174" s="34">
        <v>2024</v>
      </c>
      <c r="O174" s="35" t="s">
        <v>71</v>
      </c>
      <c r="P174" s="35" t="s">
        <v>329</v>
      </c>
      <c r="Q174" s="28">
        <v>687245</v>
      </c>
      <c r="R174" s="36">
        <v>3434950</v>
      </c>
      <c r="S174" s="29">
        <v>45400</v>
      </c>
      <c r="T174" s="29">
        <v>45867</v>
      </c>
      <c r="U174" s="22" t="s">
        <v>42</v>
      </c>
      <c r="V174" s="22"/>
      <c r="W174" s="29"/>
    </row>
    <row r="175" spans="2:23" x14ac:dyDescent="0.25">
      <c r="B175" s="17" t="s">
        <v>28</v>
      </c>
      <c r="C175" s="30" t="s">
        <v>171</v>
      </c>
      <c r="D175" s="30">
        <v>2400042030</v>
      </c>
      <c r="E175" s="31" t="s">
        <v>330</v>
      </c>
      <c r="F175" s="31" t="s">
        <v>292</v>
      </c>
      <c r="G175" s="30" t="s">
        <v>293</v>
      </c>
      <c r="H175" s="32">
        <v>34579902</v>
      </c>
      <c r="I175" s="22" t="s">
        <v>33</v>
      </c>
      <c r="J175" s="30" t="s">
        <v>34</v>
      </c>
      <c r="K175" s="30" t="s">
        <v>35</v>
      </c>
      <c r="L175" s="30" t="s">
        <v>57</v>
      </c>
      <c r="M175" s="33" t="s">
        <v>37</v>
      </c>
      <c r="N175" s="34">
        <v>2024</v>
      </c>
      <c r="O175" s="35" t="s">
        <v>71</v>
      </c>
      <c r="P175" s="35" t="s">
        <v>58</v>
      </c>
      <c r="Q175" s="28" t="s">
        <v>331</v>
      </c>
      <c r="R175" s="36">
        <v>3457991</v>
      </c>
      <c r="S175" s="29">
        <v>45337</v>
      </c>
      <c r="T175" s="29">
        <v>45867</v>
      </c>
      <c r="U175" s="22" t="s">
        <v>42</v>
      </c>
      <c r="V175" s="22"/>
      <c r="W175" s="29"/>
    </row>
    <row r="176" spans="2:23" x14ac:dyDescent="0.25">
      <c r="B176" s="17" t="s">
        <v>28</v>
      </c>
      <c r="C176" s="30" t="s">
        <v>29</v>
      </c>
      <c r="D176" s="30">
        <v>2400042175</v>
      </c>
      <c r="E176" s="31" t="s">
        <v>332</v>
      </c>
      <c r="F176" s="31" t="s">
        <v>292</v>
      </c>
      <c r="G176" s="30" t="s">
        <v>293</v>
      </c>
      <c r="H176" s="32">
        <v>35000000</v>
      </c>
      <c r="I176" s="22" t="s">
        <v>33</v>
      </c>
      <c r="J176" s="30" t="s">
        <v>34</v>
      </c>
      <c r="K176" s="30" t="s">
        <v>35</v>
      </c>
      <c r="L176" s="30" t="s">
        <v>85</v>
      </c>
      <c r="M176" s="33" t="s">
        <v>37</v>
      </c>
      <c r="N176" s="34">
        <v>2024</v>
      </c>
      <c r="O176" s="35" t="s">
        <v>71</v>
      </c>
      <c r="P176" s="35" t="s">
        <v>39</v>
      </c>
      <c r="Q176" s="28">
        <v>2400042175</v>
      </c>
      <c r="R176" s="36">
        <v>35000000</v>
      </c>
      <c r="S176" s="29">
        <v>45385</v>
      </c>
      <c r="T176" s="29" t="s">
        <v>41</v>
      </c>
      <c r="U176" s="22" t="s">
        <v>42</v>
      </c>
      <c r="V176" s="22"/>
      <c r="W176" s="29"/>
    </row>
    <row r="177" spans="2:23" x14ac:dyDescent="0.25">
      <c r="B177" s="17" t="s">
        <v>28</v>
      </c>
      <c r="C177" s="30" t="s">
        <v>29</v>
      </c>
      <c r="D177" s="30">
        <v>2400042176</v>
      </c>
      <c r="E177" s="31" t="s">
        <v>333</v>
      </c>
      <c r="F177" s="31" t="s">
        <v>292</v>
      </c>
      <c r="G177" s="30" t="s">
        <v>293</v>
      </c>
      <c r="H177" s="32">
        <v>35000000</v>
      </c>
      <c r="I177" s="22" t="s">
        <v>33</v>
      </c>
      <c r="J177" s="30" t="s">
        <v>34</v>
      </c>
      <c r="K177" s="30" t="s">
        <v>35</v>
      </c>
      <c r="L177" s="30" t="s">
        <v>85</v>
      </c>
      <c r="M177" s="33" t="s">
        <v>37</v>
      </c>
      <c r="N177" s="34">
        <v>2024</v>
      </c>
      <c r="O177" s="35" t="s">
        <v>71</v>
      </c>
      <c r="P177" s="35" t="s">
        <v>39</v>
      </c>
      <c r="Q177" s="28">
        <v>2400042176</v>
      </c>
      <c r="R177" s="36">
        <v>35000000</v>
      </c>
      <c r="S177" s="29">
        <v>45385</v>
      </c>
      <c r="T177" s="29" t="s">
        <v>41</v>
      </c>
      <c r="U177" s="22" t="s">
        <v>42</v>
      </c>
      <c r="V177" s="22"/>
      <c r="W177" s="29"/>
    </row>
    <row r="178" spans="2:23" x14ac:dyDescent="0.25">
      <c r="B178" s="17" t="s">
        <v>28</v>
      </c>
      <c r="C178" s="30" t="s">
        <v>29</v>
      </c>
      <c r="D178" s="30">
        <v>2400042222</v>
      </c>
      <c r="E178" s="31" t="s">
        <v>334</v>
      </c>
      <c r="F178" s="31" t="s">
        <v>268</v>
      </c>
      <c r="G178" s="30" t="s">
        <v>269</v>
      </c>
      <c r="H178" s="32">
        <v>36000000</v>
      </c>
      <c r="I178" s="22" t="s">
        <v>33</v>
      </c>
      <c r="J178" s="30" t="s">
        <v>34</v>
      </c>
      <c r="K178" s="30" t="s">
        <v>35</v>
      </c>
      <c r="L178" s="30" t="s">
        <v>46</v>
      </c>
      <c r="M178" s="33" t="s">
        <v>37</v>
      </c>
      <c r="N178" s="34">
        <v>2024</v>
      </c>
      <c r="O178" s="35" t="s">
        <v>71</v>
      </c>
      <c r="P178" s="35" t="s">
        <v>39</v>
      </c>
      <c r="Q178" s="28">
        <v>2400042222</v>
      </c>
      <c r="R178" s="36">
        <v>36000000</v>
      </c>
      <c r="S178" s="29">
        <v>45405</v>
      </c>
      <c r="T178" s="29" t="s">
        <v>41</v>
      </c>
      <c r="U178" s="22" t="s">
        <v>42</v>
      </c>
      <c r="V178" s="22"/>
      <c r="W178" s="29"/>
    </row>
    <row r="179" spans="2:23" x14ac:dyDescent="0.25">
      <c r="B179" s="17" t="s">
        <v>28</v>
      </c>
      <c r="C179" s="30" t="s">
        <v>29</v>
      </c>
      <c r="D179" s="30">
        <v>2400042231</v>
      </c>
      <c r="E179" s="31" t="s">
        <v>335</v>
      </c>
      <c r="F179" s="31" t="s">
        <v>239</v>
      </c>
      <c r="G179" s="30" t="s">
        <v>240</v>
      </c>
      <c r="H179" s="32">
        <v>40160098</v>
      </c>
      <c r="I179" s="22" t="s">
        <v>33</v>
      </c>
      <c r="J179" s="30" t="s">
        <v>34</v>
      </c>
      <c r="K179" s="30" t="s">
        <v>35</v>
      </c>
      <c r="L179" s="30" t="s">
        <v>79</v>
      </c>
      <c r="M179" s="33" t="s">
        <v>37</v>
      </c>
      <c r="N179" s="34">
        <v>2024</v>
      </c>
      <c r="O179" s="35" t="s">
        <v>71</v>
      </c>
      <c r="P179" s="35" t="s">
        <v>39</v>
      </c>
      <c r="Q179" s="28">
        <v>2400042231</v>
      </c>
      <c r="R179" s="36">
        <v>60000000</v>
      </c>
      <c r="S179" s="29">
        <v>45405</v>
      </c>
      <c r="T179" s="29" t="s">
        <v>41</v>
      </c>
      <c r="U179" s="22" t="s">
        <v>42</v>
      </c>
      <c r="V179" s="22"/>
      <c r="W179" s="29"/>
    </row>
    <row r="180" spans="2:23" x14ac:dyDescent="0.25">
      <c r="B180" s="17" t="s">
        <v>28</v>
      </c>
      <c r="C180" s="30" t="s">
        <v>29</v>
      </c>
      <c r="D180" s="30">
        <v>2400042263</v>
      </c>
      <c r="E180" s="31" t="s">
        <v>336</v>
      </c>
      <c r="F180" s="31" t="s">
        <v>216</v>
      </c>
      <c r="G180" s="30" t="s">
        <v>217</v>
      </c>
      <c r="H180" s="32">
        <v>40736614</v>
      </c>
      <c r="I180" s="22" t="s">
        <v>33</v>
      </c>
      <c r="J180" s="30" t="s">
        <v>108</v>
      </c>
      <c r="K180" s="30" t="s">
        <v>35</v>
      </c>
      <c r="L180" s="30" t="s">
        <v>79</v>
      </c>
      <c r="M180" s="33" t="s">
        <v>37</v>
      </c>
      <c r="N180" s="34">
        <v>2024</v>
      </c>
      <c r="O180" s="35" t="s">
        <v>71</v>
      </c>
      <c r="P180" s="35" t="s">
        <v>39</v>
      </c>
      <c r="Q180" s="28">
        <v>2400042263</v>
      </c>
      <c r="R180" s="36">
        <v>40736614</v>
      </c>
      <c r="S180" s="29">
        <v>45421</v>
      </c>
      <c r="T180" s="29" t="s">
        <v>41</v>
      </c>
      <c r="U180" s="22" t="s">
        <v>42</v>
      </c>
      <c r="V180" s="22"/>
      <c r="W180" s="29"/>
    </row>
    <row r="181" spans="2:23" x14ac:dyDescent="0.25">
      <c r="B181" s="17" t="s">
        <v>28</v>
      </c>
      <c r="C181" s="30" t="s">
        <v>29</v>
      </c>
      <c r="D181" s="30">
        <v>2400042202</v>
      </c>
      <c r="E181" s="31" t="s">
        <v>337</v>
      </c>
      <c r="F181" s="31" t="s">
        <v>281</v>
      </c>
      <c r="G181" s="30" t="s">
        <v>282</v>
      </c>
      <c r="H181" s="32">
        <v>42479960</v>
      </c>
      <c r="I181" s="22" t="s">
        <v>33</v>
      </c>
      <c r="J181" s="30" t="s">
        <v>34</v>
      </c>
      <c r="K181" s="30" t="s">
        <v>35</v>
      </c>
      <c r="L181" s="30" t="s">
        <v>181</v>
      </c>
      <c r="M181" s="33" t="s">
        <v>37</v>
      </c>
      <c r="N181" s="34">
        <v>2024</v>
      </c>
      <c r="O181" s="35" t="s">
        <v>71</v>
      </c>
      <c r="P181" s="35" t="s">
        <v>39</v>
      </c>
      <c r="Q181" s="28">
        <v>2400042202</v>
      </c>
      <c r="R181" s="36">
        <v>42479960</v>
      </c>
      <c r="S181" s="29">
        <v>45408</v>
      </c>
      <c r="T181" s="29" t="s">
        <v>41</v>
      </c>
      <c r="U181" s="22" t="s">
        <v>42</v>
      </c>
      <c r="V181" s="22"/>
      <c r="W181" s="29"/>
    </row>
    <row r="182" spans="2:23" x14ac:dyDescent="0.25">
      <c r="B182" s="17" t="s">
        <v>28</v>
      </c>
      <c r="C182" s="30" t="s">
        <v>29</v>
      </c>
      <c r="D182" s="30">
        <v>2400042240</v>
      </c>
      <c r="E182" s="31" t="s">
        <v>338</v>
      </c>
      <c r="F182" s="31" t="s">
        <v>49</v>
      </c>
      <c r="G182" s="30" t="s">
        <v>50</v>
      </c>
      <c r="H182" s="32">
        <v>42987187</v>
      </c>
      <c r="I182" s="22" t="s">
        <v>33</v>
      </c>
      <c r="J182" s="30" t="s">
        <v>34</v>
      </c>
      <c r="K182" s="30" t="s">
        <v>35</v>
      </c>
      <c r="L182" s="30" t="s">
        <v>79</v>
      </c>
      <c r="M182" s="33" t="s">
        <v>37</v>
      </c>
      <c r="N182" s="34">
        <v>2024</v>
      </c>
      <c r="O182" s="35" t="s">
        <v>71</v>
      </c>
      <c r="P182" s="35" t="s">
        <v>39</v>
      </c>
      <c r="Q182" s="28">
        <v>2400042240</v>
      </c>
      <c r="R182" s="36">
        <v>42987187</v>
      </c>
      <c r="S182" s="29">
        <v>45415</v>
      </c>
      <c r="T182" s="29" t="s">
        <v>41</v>
      </c>
      <c r="U182" s="22" t="s">
        <v>42</v>
      </c>
      <c r="V182" s="22"/>
      <c r="W182" s="29"/>
    </row>
    <row r="183" spans="2:23" x14ac:dyDescent="0.25">
      <c r="B183" s="17" t="s">
        <v>28</v>
      </c>
      <c r="C183" s="30" t="s">
        <v>29</v>
      </c>
      <c r="D183" s="30">
        <v>2400042143</v>
      </c>
      <c r="E183" s="31" t="s">
        <v>339</v>
      </c>
      <c r="F183" s="31" t="s">
        <v>49</v>
      </c>
      <c r="G183" s="30" t="s">
        <v>50</v>
      </c>
      <c r="H183" s="32">
        <v>43677000</v>
      </c>
      <c r="I183" s="22" t="s">
        <v>33</v>
      </c>
      <c r="J183" s="30" t="s">
        <v>34</v>
      </c>
      <c r="K183" s="30" t="s">
        <v>35</v>
      </c>
      <c r="L183" s="30" t="s">
        <v>181</v>
      </c>
      <c r="M183" s="33" t="s">
        <v>37</v>
      </c>
      <c r="N183" s="34">
        <v>2024</v>
      </c>
      <c r="O183" s="35" t="s">
        <v>71</v>
      </c>
      <c r="P183" s="35" t="s">
        <v>39</v>
      </c>
      <c r="Q183" s="28">
        <v>2400042143</v>
      </c>
      <c r="R183" s="36">
        <v>43677000</v>
      </c>
      <c r="S183" s="29">
        <v>45383</v>
      </c>
      <c r="T183" s="29" t="s">
        <v>41</v>
      </c>
      <c r="U183" s="22" t="s">
        <v>42</v>
      </c>
      <c r="V183" s="22"/>
      <c r="W183" s="29"/>
    </row>
    <row r="184" spans="2:23" x14ac:dyDescent="0.25">
      <c r="B184" s="17" t="s">
        <v>28</v>
      </c>
      <c r="C184" s="30" t="s">
        <v>29</v>
      </c>
      <c r="D184" s="30">
        <v>2400042147</v>
      </c>
      <c r="E184" s="31" t="s">
        <v>340</v>
      </c>
      <c r="F184" s="31" t="s">
        <v>292</v>
      </c>
      <c r="G184" s="30" t="s">
        <v>293</v>
      </c>
      <c r="H184" s="32">
        <v>44243251</v>
      </c>
      <c r="I184" s="22" t="s">
        <v>33</v>
      </c>
      <c r="J184" s="30" t="s">
        <v>34</v>
      </c>
      <c r="K184" s="30" t="s">
        <v>35</v>
      </c>
      <c r="L184" s="30" t="s">
        <v>57</v>
      </c>
      <c r="M184" s="33" t="s">
        <v>37</v>
      </c>
      <c r="N184" s="34">
        <v>2024</v>
      </c>
      <c r="O184" s="35" t="s">
        <v>71</v>
      </c>
      <c r="P184" s="35" t="s">
        <v>39</v>
      </c>
      <c r="Q184" s="28">
        <v>2400042147</v>
      </c>
      <c r="R184" s="36">
        <v>44243251</v>
      </c>
      <c r="S184" s="29">
        <v>45385</v>
      </c>
      <c r="T184" s="29" t="s">
        <v>41</v>
      </c>
      <c r="U184" s="22" t="s">
        <v>42</v>
      </c>
      <c r="V184" s="22"/>
      <c r="W184" s="29"/>
    </row>
    <row r="185" spans="2:23" x14ac:dyDescent="0.25">
      <c r="B185" s="17" t="s">
        <v>28</v>
      </c>
      <c r="C185" s="30" t="s">
        <v>29</v>
      </c>
      <c r="D185" s="30">
        <v>2400042319</v>
      </c>
      <c r="E185" s="31" t="s">
        <v>341</v>
      </c>
      <c r="F185" s="31" t="s">
        <v>305</v>
      </c>
      <c r="G185" s="30" t="s">
        <v>306</v>
      </c>
      <c r="H185" s="32">
        <v>44315173</v>
      </c>
      <c r="I185" s="22" t="s">
        <v>33</v>
      </c>
      <c r="J185" s="30" t="s">
        <v>34</v>
      </c>
      <c r="K185" s="30" t="s">
        <v>35</v>
      </c>
      <c r="L185" s="30" t="s">
        <v>36</v>
      </c>
      <c r="M185" s="33" t="s">
        <v>37</v>
      </c>
      <c r="N185" s="34">
        <v>2024</v>
      </c>
      <c r="O185" s="35" t="s">
        <v>71</v>
      </c>
      <c r="P185" s="35" t="s">
        <v>39</v>
      </c>
      <c r="Q185" s="25">
        <v>2400042319</v>
      </c>
      <c r="R185" s="36">
        <v>44315173</v>
      </c>
      <c r="S185" s="27">
        <v>45461</v>
      </c>
      <c r="T185" s="27" t="s">
        <v>41</v>
      </c>
      <c r="U185" s="24" t="s">
        <v>42</v>
      </c>
      <c r="V185" s="22"/>
      <c r="W185" s="29"/>
    </row>
    <row r="186" spans="2:23" x14ac:dyDescent="0.25">
      <c r="B186" s="17" t="s">
        <v>28</v>
      </c>
      <c r="C186" s="30" t="s">
        <v>29</v>
      </c>
      <c r="D186" s="30">
        <v>2400042158</v>
      </c>
      <c r="E186" s="31" t="s">
        <v>342</v>
      </c>
      <c r="F186" s="31" t="s">
        <v>127</v>
      </c>
      <c r="G186" s="30" t="s">
        <v>128</v>
      </c>
      <c r="H186" s="32">
        <v>45112500</v>
      </c>
      <c r="I186" s="22" t="s">
        <v>33</v>
      </c>
      <c r="J186" s="30" t="s">
        <v>34</v>
      </c>
      <c r="K186" s="30" t="s">
        <v>35</v>
      </c>
      <c r="L186" s="30" t="s">
        <v>85</v>
      </c>
      <c r="M186" s="33" t="s">
        <v>37</v>
      </c>
      <c r="N186" s="34">
        <v>2024</v>
      </c>
      <c r="O186" s="35" t="s">
        <v>71</v>
      </c>
      <c r="P186" s="35" t="s">
        <v>39</v>
      </c>
      <c r="Q186" s="28">
        <v>2400042158</v>
      </c>
      <c r="R186" s="36">
        <v>45112500</v>
      </c>
      <c r="S186" s="29">
        <v>45387</v>
      </c>
      <c r="T186" s="29" t="s">
        <v>41</v>
      </c>
      <c r="U186" s="22" t="s">
        <v>42</v>
      </c>
      <c r="V186" s="22"/>
      <c r="W186" s="29"/>
    </row>
    <row r="187" spans="2:23" x14ac:dyDescent="0.25">
      <c r="B187" s="17" t="s">
        <v>28</v>
      </c>
      <c r="C187" s="30" t="s">
        <v>29</v>
      </c>
      <c r="D187" s="30">
        <v>2400042313</v>
      </c>
      <c r="E187" s="31" t="s">
        <v>343</v>
      </c>
      <c r="F187" s="31" t="s">
        <v>49</v>
      </c>
      <c r="G187" s="30" t="s">
        <v>50</v>
      </c>
      <c r="H187" s="32">
        <v>46570921</v>
      </c>
      <c r="I187" s="22" t="s">
        <v>33</v>
      </c>
      <c r="J187" s="30" t="s">
        <v>34</v>
      </c>
      <c r="K187" s="30" t="s">
        <v>35</v>
      </c>
      <c r="L187" s="30" t="s">
        <v>46</v>
      </c>
      <c r="M187" s="33" t="s">
        <v>37</v>
      </c>
      <c r="N187" s="34">
        <v>2024</v>
      </c>
      <c r="O187" s="35" t="s">
        <v>71</v>
      </c>
      <c r="P187" s="35" t="s">
        <v>39</v>
      </c>
      <c r="Q187" s="28">
        <v>2400042313</v>
      </c>
      <c r="R187" s="36">
        <v>46570921</v>
      </c>
      <c r="S187" s="29">
        <v>45462</v>
      </c>
      <c r="T187" s="29" t="s">
        <v>41</v>
      </c>
      <c r="U187" s="22" t="s">
        <v>42</v>
      </c>
      <c r="V187" s="22"/>
      <c r="W187" s="29"/>
    </row>
    <row r="188" spans="2:23" x14ac:dyDescent="0.25">
      <c r="B188" s="17" t="s">
        <v>28</v>
      </c>
      <c r="C188" s="30" t="s">
        <v>29</v>
      </c>
      <c r="D188" s="30">
        <v>2400042066</v>
      </c>
      <c r="E188" s="31" t="s">
        <v>344</v>
      </c>
      <c r="F188" s="31" t="s">
        <v>297</v>
      </c>
      <c r="G188" s="30" t="s">
        <v>298</v>
      </c>
      <c r="H188" s="32">
        <v>46800000</v>
      </c>
      <c r="I188" s="22" t="s">
        <v>33</v>
      </c>
      <c r="J188" s="30" t="s">
        <v>34</v>
      </c>
      <c r="K188" s="30" t="s">
        <v>35</v>
      </c>
      <c r="L188" s="30" t="s">
        <v>57</v>
      </c>
      <c r="M188" s="33" t="s">
        <v>37</v>
      </c>
      <c r="N188" s="34">
        <v>2024</v>
      </c>
      <c r="O188" s="35" t="s">
        <v>71</v>
      </c>
      <c r="P188" s="35" t="s">
        <v>345</v>
      </c>
      <c r="Q188" s="28" t="s">
        <v>346</v>
      </c>
      <c r="R188" s="36">
        <v>93600000</v>
      </c>
      <c r="S188" s="29">
        <v>45351</v>
      </c>
      <c r="T188" s="29">
        <v>45867</v>
      </c>
      <c r="U188" s="22" t="s">
        <v>42</v>
      </c>
      <c r="V188" s="22"/>
      <c r="W188" s="29"/>
    </row>
    <row r="189" spans="2:23" x14ac:dyDescent="0.25">
      <c r="B189" s="17" t="s">
        <v>28</v>
      </c>
      <c r="C189" s="30" t="s">
        <v>29</v>
      </c>
      <c r="D189" s="30">
        <v>2400042275</v>
      </c>
      <c r="E189" s="31" t="s">
        <v>347</v>
      </c>
      <c r="F189" s="31" t="s">
        <v>278</v>
      </c>
      <c r="G189" s="30" t="s">
        <v>279</v>
      </c>
      <c r="H189" s="32">
        <v>51800850</v>
      </c>
      <c r="I189" s="22" t="s">
        <v>33</v>
      </c>
      <c r="J189" s="30" t="s">
        <v>34</v>
      </c>
      <c r="K189" s="30" t="s">
        <v>35</v>
      </c>
      <c r="L189" s="30" t="s">
        <v>46</v>
      </c>
      <c r="M189" s="33" t="s">
        <v>37</v>
      </c>
      <c r="N189" s="34">
        <v>2024</v>
      </c>
      <c r="O189" s="35" t="s">
        <v>71</v>
      </c>
      <c r="P189" s="35" t="s">
        <v>39</v>
      </c>
      <c r="Q189" s="28">
        <v>2400042275</v>
      </c>
      <c r="R189" s="36">
        <v>51800850</v>
      </c>
      <c r="S189" s="29">
        <v>45440</v>
      </c>
      <c r="T189" s="29" t="s">
        <v>41</v>
      </c>
      <c r="U189" s="22" t="s">
        <v>42</v>
      </c>
      <c r="V189" s="22"/>
      <c r="W189" s="29"/>
    </row>
    <row r="190" spans="2:23" x14ac:dyDescent="0.25">
      <c r="B190" s="17" t="s">
        <v>28</v>
      </c>
      <c r="C190" s="30" t="s">
        <v>29</v>
      </c>
      <c r="D190" s="30">
        <v>2400042225</v>
      </c>
      <c r="E190" s="31" t="s">
        <v>348</v>
      </c>
      <c r="F190" s="31" t="s">
        <v>150</v>
      </c>
      <c r="G190" s="30" t="s">
        <v>151</v>
      </c>
      <c r="H190" s="32">
        <v>52149212</v>
      </c>
      <c r="I190" s="22" t="s">
        <v>33</v>
      </c>
      <c r="J190" s="30" t="s">
        <v>34</v>
      </c>
      <c r="K190" s="30" t="s">
        <v>35</v>
      </c>
      <c r="L190" s="30" t="s">
        <v>57</v>
      </c>
      <c r="M190" s="33" t="s">
        <v>37</v>
      </c>
      <c r="N190" s="34">
        <v>2024</v>
      </c>
      <c r="O190" s="35" t="s">
        <v>71</v>
      </c>
      <c r="P190" s="35" t="s">
        <v>39</v>
      </c>
      <c r="Q190" s="28">
        <v>2400042225</v>
      </c>
      <c r="R190" s="36">
        <v>52149212</v>
      </c>
      <c r="S190" s="29">
        <v>45408</v>
      </c>
      <c r="T190" s="29" t="s">
        <v>41</v>
      </c>
      <c r="U190" s="22" t="s">
        <v>42</v>
      </c>
      <c r="V190" s="22"/>
      <c r="W190" s="29"/>
    </row>
    <row r="191" spans="2:23" x14ac:dyDescent="0.25">
      <c r="B191" s="17" t="s">
        <v>28</v>
      </c>
      <c r="C191" s="30" t="s">
        <v>29</v>
      </c>
      <c r="D191" s="30">
        <v>2400042173</v>
      </c>
      <c r="E191" s="31" t="s">
        <v>349</v>
      </c>
      <c r="F191" s="31" t="s">
        <v>239</v>
      </c>
      <c r="G191" s="30" t="s">
        <v>240</v>
      </c>
      <c r="H191" s="32">
        <v>52280000</v>
      </c>
      <c r="I191" s="22" t="s">
        <v>33</v>
      </c>
      <c r="J191" s="30" t="s">
        <v>34</v>
      </c>
      <c r="K191" s="30" t="s">
        <v>35</v>
      </c>
      <c r="L191" s="30" t="s">
        <v>85</v>
      </c>
      <c r="M191" s="33" t="s">
        <v>37</v>
      </c>
      <c r="N191" s="34">
        <v>2024</v>
      </c>
      <c r="O191" s="35" t="s">
        <v>71</v>
      </c>
      <c r="P191" s="35" t="s">
        <v>39</v>
      </c>
      <c r="Q191" s="28">
        <v>2400042173</v>
      </c>
      <c r="R191" s="36">
        <v>52280000</v>
      </c>
      <c r="S191" s="29">
        <v>45390</v>
      </c>
      <c r="T191" s="29" t="s">
        <v>41</v>
      </c>
      <c r="U191" s="22" t="s">
        <v>42</v>
      </c>
      <c r="V191" s="22"/>
      <c r="W191" s="29"/>
    </row>
    <row r="192" spans="2:23" x14ac:dyDescent="0.25">
      <c r="B192" s="17" t="s">
        <v>28</v>
      </c>
      <c r="C192" s="30" t="s">
        <v>29</v>
      </c>
      <c r="D192" s="30">
        <v>2400042116</v>
      </c>
      <c r="E192" s="31" t="s">
        <v>350</v>
      </c>
      <c r="F192" s="31" t="s">
        <v>44</v>
      </c>
      <c r="G192" s="30" t="s">
        <v>45</v>
      </c>
      <c r="H192" s="32">
        <v>52860000</v>
      </c>
      <c r="I192" s="22" t="s">
        <v>33</v>
      </c>
      <c r="J192" s="30" t="s">
        <v>34</v>
      </c>
      <c r="K192" s="30" t="s">
        <v>35</v>
      </c>
      <c r="L192" s="30" t="s">
        <v>57</v>
      </c>
      <c r="M192" s="33" t="s">
        <v>37</v>
      </c>
      <c r="N192" s="34">
        <v>2024</v>
      </c>
      <c r="O192" s="35" t="s">
        <v>71</v>
      </c>
      <c r="P192" s="35" t="s">
        <v>351</v>
      </c>
      <c r="Q192" s="28" t="s">
        <v>352</v>
      </c>
      <c r="R192" s="36">
        <v>5900000</v>
      </c>
      <c r="S192" s="29">
        <v>45377</v>
      </c>
      <c r="T192" s="29">
        <v>45872</v>
      </c>
      <c r="U192" s="22" t="s">
        <v>42</v>
      </c>
      <c r="V192" s="22"/>
      <c r="W192" s="29"/>
    </row>
    <row r="193" spans="2:23" x14ac:dyDescent="0.25">
      <c r="B193" s="17" t="s">
        <v>28</v>
      </c>
      <c r="C193" s="30" t="s">
        <v>29</v>
      </c>
      <c r="D193" s="30">
        <v>2400042104</v>
      </c>
      <c r="E193" s="31" t="s">
        <v>353</v>
      </c>
      <c r="F193" s="31" t="s">
        <v>156</v>
      </c>
      <c r="G193" s="30" t="s">
        <v>157</v>
      </c>
      <c r="H193" s="32">
        <v>54630000</v>
      </c>
      <c r="I193" s="22" t="s">
        <v>33</v>
      </c>
      <c r="J193" s="30" t="s">
        <v>34</v>
      </c>
      <c r="K193" s="30" t="s">
        <v>35</v>
      </c>
      <c r="L193" s="30" t="s">
        <v>57</v>
      </c>
      <c r="M193" s="33" t="s">
        <v>37</v>
      </c>
      <c r="N193" s="34">
        <v>2024</v>
      </c>
      <c r="O193" s="35" t="s">
        <v>71</v>
      </c>
      <c r="P193" s="35" t="s">
        <v>354</v>
      </c>
      <c r="Q193" s="28" t="s">
        <v>355</v>
      </c>
      <c r="R193" s="36">
        <v>4947750</v>
      </c>
      <c r="S193" s="29">
        <v>45356</v>
      </c>
      <c r="T193" s="29">
        <v>45867</v>
      </c>
      <c r="U193" s="22" t="s">
        <v>42</v>
      </c>
      <c r="V193" s="22"/>
      <c r="W193" s="29"/>
    </row>
    <row r="194" spans="2:23" x14ac:dyDescent="0.25">
      <c r="B194" s="17" t="s">
        <v>28</v>
      </c>
      <c r="C194" s="30" t="s">
        <v>29</v>
      </c>
      <c r="D194" s="30">
        <v>2400042146</v>
      </c>
      <c r="E194" s="31" t="s">
        <v>356</v>
      </c>
      <c r="F194" s="31" t="s">
        <v>140</v>
      </c>
      <c r="G194" s="30" t="s">
        <v>141</v>
      </c>
      <c r="H194" s="32">
        <v>55425150</v>
      </c>
      <c r="I194" s="22" t="s">
        <v>33</v>
      </c>
      <c r="J194" s="30" t="s">
        <v>34</v>
      </c>
      <c r="K194" s="30" t="s">
        <v>35</v>
      </c>
      <c r="L194" s="30" t="s">
        <v>57</v>
      </c>
      <c r="M194" s="33" t="s">
        <v>37</v>
      </c>
      <c r="N194" s="34">
        <v>2024</v>
      </c>
      <c r="O194" s="35" t="s">
        <v>71</v>
      </c>
      <c r="P194" s="35" t="s">
        <v>39</v>
      </c>
      <c r="Q194" s="28">
        <v>2400042146</v>
      </c>
      <c r="R194" s="36">
        <v>55425150</v>
      </c>
      <c r="S194" s="29">
        <v>45379</v>
      </c>
      <c r="T194" s="29" t="s">
        <v>41</v>
      </c>
      <c r="U194" s="22" t="s">
        <v>42</v>
      </c>
      <c r="V194" s="22"/>
      <c r="W194" s="29"/>
    </row>
    <row r="195" spans="2:23" x14ac:dyDescent="0.25">
      <c r="B195" s="17" t="s">
        <v>28</v>
      </c>
      <c r="C195" s="30" t="s">
        <v>29</v>
      </c>
      <c r="D195" s="30">
        <v>2400042161</v>
      </c>
      <c r="E195" s="31" t="s">
        <v>357</v>
      </c>
      <c r="F195" s="31" t="s">
        <v>191</v>
      </c>
      <c r="G195" s="30" t="s">
        <v>192</v>
      </c>
      <c r="H195" s="32">
        <v>56500000</v>
      </c>
      <c r="I195" s="22" t="s">
        <v>33</v>
      </c>
      <c r="J195" s="30" t="s">
        <v>34</v>
      </c>
      <c r="K195" s="30" t="s">
        <v>35</v>
      </c>
      <c r="L195" s="30" t="s">
        <v>79</v>
      </c>
      <c r="M195" s="33" t="s">
        <v>37</v>
      </c>
      <c r="N195" s="34">
        <v>2024</v>
      </c>
      <c r="O195" s="35" t="s">
        <v>71</v>
      </c>
      <c r="P195" s="35" t="s">
        <v>39</v>
      </c>
      <c r="Q195" s="28">
        <v>2400042161</v>
      </c>
      <c r="R195" s="36">
        <v>56500000</v>
      </c>
      <c r="S195" s="29">
        <v>45379</v>
      </c>
      <c r="T195" s="29" t="s">
        <v>41</v>
      </c>
      <c r="U195" s="22" t="s">
        <v>42</v>
      </c>
      <c r="V195" s="22"/>
      <c r="W195" s="29"/>
    </row>
    <row r="196" spans="2:23" x14ac:dyDescent="0.25">
      <c r="B196" s="17" t="s">
        <v>28</v>
      </c>
      <c r="C196" s="30" t="s">
        <v>29</v>
      </c>
      <c r="D196" s="30">
        <v>2400042224</v>
      </c>
      <c r="E196" s="31" t="s">
        <v>358</v>
      </c>
      <c r="F196" s="31" t="s">
        <v>191</v>
      </c>
      <c r="G196" s="30" t="s">
        <v>192</v>
      </c>
      <c r="H196" s="32">
        <v>58048000</v>
      </c>
      <c r="I196" s="22" t="s">
        <v>33</v>
      </c>
      <c r="J196" s="30" t="s">
        <v>34</v>
      </c>
      <c r="K196" s="30" t="s">
        <v>35</v>
      </c>
      <c r="L196" s="30" t="s">
        <v>79</v>
      </c>
      <c r="M196" s="33" t="s">
        <v>37</v>
      </c>
      <c r="N196" s="34">
        <v>2024</v>
      </c>
      <c r="O196" s="35" t="s">
        <v>71</v>
      </c>
      <c r="P196" s="35" t="s">
        <v>39</v>
      </c>
      <c r="Q196" s="28">
        <v>2400042224</v>
      </c>
      <c r="R196" s="36">
        <v>58048000</v>
      </c>
      <c r="S196" s="29">
        <v>45407</v>
      </c>
      <c r="T196" s="29" t="s">
        <v>41</v>
      </c>
      <c r="U196" s="22" t="s">
        <v>42</v>
      </c>
      <c r="V196" s="22"/>
      <c r="W196" s="29"/>
    </row>
    <row r="197" spans="2:23" x14ac:dyDescent="0.25">
      <c r="B197" s="17" t="s">
        <v>28</v>
      </c>
      <c r="C197" s="30" t="s">
        <v>29</v>
      </c>
      <c r="D197" s="30">
        <v>2400042300</v>
      </c>
      <c r="E197" s="31" t="s">
        <v>359</v>
      </c>
      <c r="F197" s="31" t="s">
        <v>205</v>
      </c>
      <c r="G197" s="30" t="s">
        <v>206</v>
      </c>
      <c r="H197" s="32">
        <v>59999936</v>
      </c>
      <c r="I197" s="22" t="s">
        <v>33</v>
      </c>
      <c r="J197" s="30" t="s">
        <v>89</v>
      </c>
      <c r="K197" s="30" t="s">
        <v>35</v>
      </c>
      <c r="L197" s="30" t="s">
        <v>36</v>
      </c>
      <c r="M197" s="33" t="s">
        <v>37</v>
      </c>
      <c r="N197" s="34">
        <v>2024</v>
      </c>
      <c r="O197" s="35" t="s">
        <v>71</v>
      </c>
      <c r="P197" s="35" t="s">
        <v>39</v>
      </c>
      <c r="Q197" s="25">
        <v>2400042300</v>
      </c>
      <c r="R197" s="36">
        <v>59999936</v>
      </c>
      <c r="S197" s="27">
        <v>45561</v>
      </c>
      <c r="T197" s="27" t="s">
        <v>41</v>
      </c>
      <c r="U197" s="24" t="s">
        <v>42</v>
      </c>
      <c r="V197" s="22"/>
      <c r="W197" s="29"/>
    </row>
    <row r="198" spans="2:23" x14ac:dyDescent="0.25">
      <c r="B198" s="17" t="s">
        <v>28</v>
      </c>
      <c r="C198" s="30" t="s">
        <v>29</v>
      </c>
      <c r="D198" s="30">
        <v>2400042169</v>
      </c>
      <c r="E198" s="31" t="s">
        <v>360</v>
      </c>
      <c r="F198" s="31" t="s">
        <v>140</v>
      </c>
      <c r="G198" s="30" t="s">
        <v>141</v>
      </c>
      <c r="H198" s="32">
        <v>60000000</v>
      </c>
      <c r="I198" s="22" t="s">
        <v>33</v>
      </c>
      <c r="J198" s="30" t="s">
        <v>34</v>
      </c>
      <c r="K198" s="30" t="s">
        <v>35</v>
      </c>
      <c r="L198" s="30" t="s">
        <v>85</v>
      </c>
      <c r="M198" s="33" t="s">
        <v>37</v>
      </c>
      <c r="N198" s="34">
        <v>2024</v>
      </c>
      <c r="O198" s="35" t="s">
        <v>71</v>
      </c>
      <c r="P198" s="35" t="s">
        <v>39</v>
      </c>
      <c r="Q198" s="28">
        <v>2400042169</v>
      </c>
      <c r="R198" s="36">
        <v>60000000</v>
      </c>
      <c r="S198" s="29">
        <v>45392</v>
      </c>
      <c r="T198" s="29" t="s">
        <v>41</v>
      </c>
      <c r="U198" s="22" t="s">
        <v>42</v>
      </c>
      <c r="V198" s="22"/>
      <c r="W198" s="29"/>
    </row>
    <row r="199" spans="2:23" x14ac:dyDescent="0.25">
      <c r="B199" s="17" t="s">
        <v>28</v>
      </c>
      <c r="C199" s="30" t="s">
        <v>29</v>
      </c>
      <c r="D199" s="30">
        <v>2400042430</v>
      </c>
      <c r="E199" s="31" t="s">
        <v>361</v>
      </c>
      <c r="F199" s="31" t="s">
        <v>239</v>
      </c>
      <c r="G199" s="30" t="s">
        <v>240</v>
      </c>
      <c r="H199" s="32">
        <v>60000000</v>
      </c>
      <c r="I199" s="22" t="s">
        <v>33</v>
      </c>
      <c r="J199" s="30" t="s">
        <v>34</v>
      </c>
      <c r="K199" s="30" t="s">
        <v>35</v>
      </c>
      <c r="L199" s="30" t="s">
        <v>91</v>
      </c>
      <c r="M199" s="33" t="s">
        <v>37</v>
      </c>
      <c r="N199" s="34">
        <v>2024</v>
      </c>
      <c r="O199" s="35" t="s">
        <v>71</v>
      </c>
      <c r="P199" s="35" t="s">
        <v>39</v>
      </c>
      <c r="Q199" s="25">
        <v>2400042430</v>
      </c>
      <c r="R199" s="36">
        <v>60000000</v>
      </c>
      <c r="S199" s="27">
        <v>45552</v>
      </c>
      <c r="T199" s="27" t="s">
        <v>41</v>
      </c>
      <c r="U199" s="24" t="s">
        <v>42</v>
      </c>
      <c r="V199" s="22"/>
      <c r="W199" s="29"/>
    </row>
    <row r="200" spans="2:23" x14ac:dyDescent="0.25">
      <c r="B200" s="17" t="s">
        <v>28</v>
      </c>
      <c r="C200" s="30" t="s">
        <v>29</v>
      </c>
      <c r="D200" s="30">
        <v>2400042182</v>
      </c>
      <c r="E200" s="31" t="s">
        <v>362</v>
      </c>
      <c r="F200" s="31" t="s">
        <v>93</v>
      </c>
      <c r="G200" s="30" t="s">
        <v>94</v>
      </c>
      <c r="H200" s="32">
        <v>61005000</v>
      </c>
      <c r="I200" s="22" t="s">
        <v>33</v>
      </c>
      <c r="J200" s="30" t="s">
        <v>34</v>
      </c>
      <c r="K200" s="30" t="s">
        <v>35</v>
      </c>
      <c r="L200" s="30" t="s">
        <v>79</v>
      </c>
      <c r="M200" s="33" t="s">
        <v>37</v>
      </c>
      <c r="N200" s="34">
        <v>2024</v>
      </c>
      <c r="O200" s="35" t="s">
        <v>71</v>
      </c>
      <c r="P200" s="35" t="s">
        <v>39</v>
      </c>
      <c r="Q200" s="28">
        <v>2400042182</v>
      </c>
      <c r="R200" s="36">
        <v>61005000</v>
      </c>
      <c r="S200" s="29">
        <v>45385</v>
      </c>
      <c r="T200" s="29" t="s">
        <v>41</v>
      </c>
      <c r="U200" s="22" t="s">
        <v>42</v>
      </c>
      <c r="V200" s="22"/>
      <c r="W200" s="29"/>
    </row>
    <row r="201" spans="2:23" x14ac:dyDescent="0.25">
      <c r="B201" s="17" t="s">
        <v>28</v>
      </c>
      <c r="C201" s="30" t="s">
        <v>29</v>
      </c>
      <c r="D201" s="30">
        <v>2400042228</v>
      </c>
      <c r="E201" s="31" t="s">
        <v>363</v>
      </c>
      <c r="F201" s="31" t="s">
        <v>49</v>
      </c>
      <c r="G201" s="30" t="s">
        <v>50</v>
      </c>
      <c r="H201" s="32">
        <v>63161987</v>
      </c>
      <c r="I201" s="22" t="s">
        <v>33</v>
      </c>
      <c r="J201" s="30" t="s">
        <v>34</v>
      </c>
      <c r="K201" s="30" t="s">
        <v>35</v>
      </c>
      <c r="L201" s="30" t="s">
        <v>85</v>
      </c>
      <c r="M201" s="33" t="s">
        <v>37</v>
      </c>
      <c r="N201" s="34">
        <v>2024</v>
      </c>
      <c r="O201" s="35" t="s">
        <v>71</v>
      </c>
      <c r="P201" s="35" t="s">
        <v>39</v>
      </c>
      <c r="Q201" s="28">
        <v>2400042228</v>
      </c>
      <c r="R201" s="36">
        <v>63161987</v>
      </c>
      <c r="S201" s="29">
        <v>45406</v>
      </c>
      <c r="T201" s="29" t="s">
        <v>41</v>
      </c>
      <c r="U201" s="22" t="s">
        <v>42</v>
      </c>
      <c r="V201" s="22"/>
      <c r="W201" s="29"/>
    </row>
    <row r="202" spans="2:23" x14ac:dyDescent="0.25">
      <c r="B202" s="17" t="s">
        <v>28</v>
      </c>
      <c r="C202" s="30" t="s">
        <v>29</v>
      </c>
      <c r="D202" s="30">
        <v>2400042257</v>
      </c>
      <c r="E202" s="31" t="s">
        <v>364</v>
      </c>
      <c r="F202" s="31" t="s">
        <v>305</v>
      </c>
      <c r="G202" s="30" t="s">
        <v>306</v>
      </c>
      <c r="H202" s="32">
        <v>63847664</v>
      </c>
      <c r="I202" s="22" t="s">
        <v>33</v>
      </c>
      <c r="J202" s="30" t="s">
        <v>34</v>
      </c>
      <c r="K202" s="30" t="s">
        <v>35</v>
      </c>
      <c r="L202" s="30" t="s">
        <v>79</v>
      </c>
      <c r="M202" s="33" t="s">
        <v>37</v>
      </c>
      <c r="N202" s="34">
        <v>2024</v>
      </c>
      <c r="O202" s="35" t="s">
        <v>71</v>
      </c>
      <c r="P202" s="35" t="s">
        <v>39</v>
      </c>
      <c r="Q202" s="28">
        <v>2400042257</v>
      </c>
      <c r="R202" s="36">
        <v>65318264</v>
      </c>
      <c r="S202" s="29">
        <v>45420</v>
      </c>
      <c r="T202" s="29" t="s">
        <v>41</v>
      </c>
      <c r="U202" s="22" t="s">
        <v>42</v>
      </c>
      <c r="V202" s="22"/>
      <c r="W202" s="29"/>
    </row>
    <row r="203" spans="2:23" x14ac:dyDescent="0.25">
      <c r="B203" s="17" t="s">
        <v>28</v>
      </c>
      <c r="C203" s="30" t="s">
        <v>29</v>
      </c>
      <c r="D203" s="30">
        <v>2400042210</v>
      </c>
      <c r="E203" s="31" t="s">
        <v>365</v>
      </c>
      <c r="F203" s="31" t="s">
        <v>106</v>
      </c>
      <c r="G203" s="30" t="s">
        <v>107</v>
      </c>
      <c r="H203" s="32">
        <v>64005630</v>
      </c>
      <c r="I203" s="22" t="s">
        <v>33</v>
      </c>
      <c r="J203" s="30" t="s">
        <v>108</v>
      </c>
      <c r="K203" s="30" t="s">
        <v>35</v>
      </c>
      <c r="L203" s="30" t="s">
        <v>85</v>
      </c>
      <c r="M203" s="33" t="s">
        <v>37</v>
      </c>
      <c r="N203" s="34">
        <v>2024</v>
      </c>
      <c r="O203" s="35" t="s">
        <v>71</v>
      </c>
      <c r="P203" s="35" t="s">
        <v>39</v>
      </c>
      <c r="Q203" s="28">
        <v>2400042210</v>
      </c>
      <c r="R203" s="36">
        <v>64005630</v>
      </c>
      <c r="S203" s="29">
        <v>45399</v>
      </c>
      <c r="T203" s="29" t="s">
        <v>41</v>
      </c>
      <c r="U203" s="22" t="s">
        <v>42</v>
      </c>
      <c r="V203" s="22"/>
      <c r="W203" s="29"/>
    </row>
    <row r="204" spans="2:23" x14ac:dyDescent="0.25">
      <c r="B204" s="17" t="s">
        <v>28</v>
      </c>
      <c r="C204" s="30" t="s">
        <v>29</v>
      </c>
      <c r="D204" s="30">
        <v>2400042249</v>
      </c>
      <c r="E204" s="31" t="s">
        <v>366</v>
      </c>
      <c r="F204" s="31" t="s">
        <v>305</v>
      </c>
      <c r="G204" s="30" t="s">
        <v>306</v>
      </c>
      <c r="H204" s="32">
        <v>64347950</v>
      </c>
      <c r="I204" s="22" t="s">
        <v>33</v>
      </c>
      <c r="J204" s="30" t="s">
        <v>34</v>
      </c>
      <c r="K204" s="30" t="s">
        <v>35</v>
      </c>
      <c r="L204" s="30" t="s">
        <v>79</v>
      </c>
      <c r="M204" s="33" t="s">
        <v>37</v>
      </c>
      <c r="N204" s="34">
        <v>2024</v>
      </c>
      <c r="O204" s="35" t="s">
        <v>71</v>
      </c>
      <c r="P204" s="35" t="s">
        <v>39</v>
      </c>
      <c r="Q204" s="28">
        <v>2400042249</v>
      </c>
      <c r="R204" s="36">
        <v>64347950</v>
      </c>
      <c r="S204" s="29">
        <v>45421</v>
      </c>
      <c r="T204" s="29" t="s">
        <v>41</v>
      </c>
      <c r="U204" s="22" t="s">
        <v>42</v>
      </c>
      <c r="V204" s="22"/>
      <c r="W204" s="29"/>
    </row>
    <row r="205" spans="2:23" x14ac:dyDescent="0.25">
      <c r="B205" s="17" t="s">
        <v>28</v>
      </c>
      <c r="C205" s="30" t="s">
        <v>29</v>
      </c>
      <c r="D205" s="30">
        <v>2400042201</v>
      </c>
      <c r="E205" s="31" t="s">
        <v>367</v>
      </c>
      <c r="F205" s="31" t="s">
        <v>49</v>
      </c>
      <c r="G205" s="30" t="s">
        <v>50</v>
      </c>
      <c r="H205" s="32">
        <v>73171000</v>
      </c>
      <c r="I205" s="22" t="s">
        <v>33</v>
      </c>
      <c r="J205" s="30" t="s">
        <v>34</v>
      </c>
      <c r="K205" s="30" t="s">
        <v>35</v>
      </c>
      <c r="L205" s="30" t="s">
        <v>85</v>
      </c>
      <c r="M205" s="33" t="s">
        <v>37</v>
      </c>
      <c r="N205" s="34">
        <v>2024</v>
      </c>
      <c r="O205" s="35" t="s">
        <v>71</v>
      </c>
      <c r="P205" s="35" t="s">
        <v>354</v>
      </c>
      <c r="Q205" s="28" t="s">
        <v>368</v>
      </c>
      <c r="R205" s="36">
        <v>3681580</v>
      </c>
      <c r="S205" s="29">
        <v>45397</v>
      </c>
      <c r="T205" s="29">
        <v>45655</v>
      </c>
      <c r="U205" s="22" t="s">
        <v>42</v>
      </c>
      <c r="V205" s="22"/>
      <c r="W205" s="29"/>
    </row>
    <row r="206" spans="2:23" x14ac:dyDescent="0.25">
      <c r="B206" s="17" t="s">
        <v>28</v>
      </c>
      <c r="C206" s="30" t="s">
        <v>29</v>
      </c>
      <c r="D206" s="30">
        <v>2400042181</v>
      </c>
      <c r="E206" s="31" t="s">
        <v>369</v>
      </c>
      <c r="F206" s="31" t="s">
        <v>150</v>
      </c>
      <c r="G206" s="30" t="s">
        <v>151</v>
      </c>
      <c r="H206" s="32">
        <v>75494370</v>
      </c>
      <c r="I206" s="22" t="s">
        <v>33</v>
      </c>
      <c r="J206" s="30" t="s">
        <v>34</v>
      </c>
      <c r="K206" s="30" t="s">
        <v>35</v>
      </c>
      <c r="L206" s="30" t="s">
        <v>79</v>
      </c>
      <c r="M206" s="33" t="s">
        <v>37</v>
      </c>
      <c r="N206" s="34">
        <v>2024</v>
      </c>
      <c r="O206" s="35" t="s">
        <v>71</v>
      </c>
      <c r="P206" s="35" t="s">
        <v>370</v>
      </c>
      <c r="Q206" s="28" t="s">
        <v>371</v>
      </c>
      <c r="R206" s="36">
        <v>3804050</v>
      </c>
      <c r="S206" s="29">
        <v>45405</v>
      </c>
      <c r="T206" s="29">
        <v>45653</v>
      </c>
      <c r="U206" s="22" t="s">
        <v>42</v>
      </c>
      <c r="V206" s="22"/>
      <c r="W206" s="29"/>
    </row>
    <row r="207" spans="2:23" x14ac:dyDescent="0.25">
      <c r="B207" s="17" t="s">
        <v>28</v>
      </c>
      <c r="C207" s="30" t="s">
        <v>29</v>
      </c>
      <c r="D207" s="30">
        <v>2400042148</v>
      </c>
      <c r="E207" s="31" t="s">
        <v>372</v>
      </c>
      <c r="F207" s="31" t="s">
        <v>31</v>
      </c>
      <c r="G207" s="30" t="s">
        <v>32</v>
      </c>
      <c r="H207" s="32">
        <v>76700216</v>
      </c>
      <c r="I207" s="22" t="s">
        <v>33</v>
      </c>
      <c r="J207" s="30" t="s">
        <v>34</v>
      </c>
      <c r="K207" s="30" t="s">
        <v>35</v>
      </c>
      <c r="L207" s="30" t="s">
        <v>85</v>
      </c>
      <c r="M207" s="33" t="s">
        <v>37</v>
      </c>
      <c r="N207" s="34">
        <v>2024</v>
      </c>
      <c r="O207" s="35" t="s">
        <v>71</v>
      </c>
      <c r="P207" s="35" t="s">
        <v>58</v>
      </c>
      <c r="Q207" s="28" t="s">
        <v>373</v>
      </c>
      <c r="R207" s="36">
        <v>3835011</v>
      </c>
      <c r="S207" s="29">
        <v>45384</v>
      </c>
      <c r="T207" s="29">
        <v>45688</v>
      </c>
      <c r="U207" s="22" t="s">
        <v>42</v>
      </c>
      <c r="V207" s="22"/>
      <c r="W207" s="29"/>
    </row>
    <row r="208" spans="2:23" x14ac:dyDescent="0.25">
      <c r="B208" s="17" t="s">
        <v>28</v>
      </c>
      <c r="C208" s="30" t="s">
        <v>29</v>
      </c>
      <c r="D208" s="30">
        <v>2400042226</v>
      </c>
      <c r="E208" s="31" t="s">
        <v>374</v>
      </c>
      <c r="F208" s="31" t="s">
        <v>54</v>
      </c>
      <c r="G208" s="30" t="s">
        <v>55</v>
      </c>
      <c r="H208" s="32">
        <v>84594100</v>
      </c>
      <c r="I208" s="22" t="s">
        <v>33</v>
      </c>
      <c r="J208" s="30" t="s">
        <v>56</v>
      </c>
      <c r="K208" s="30" t="s">
        <v>35</v>
      </c>
      <c r="L208" s="30" t="s">
        <v>79</v>
      </c>
      <c r="M208" s="33" t="s">
        <v>37</v>
      </c>
      <c r="N208" s="34">
        <v>2024</v>
      </c>
      <c r="O208" s="35" t="s">
        <v>71</v>
      </c>
      <c r="P208" s="35" t="s">
        <v>375</v>
      </c>
      <c r="Q208" s="28">
        <v>3012024188888</v>
      </c>
      <c r="R208" s="36">
        <v>84594100</v>
      </c>
      <c r="S208" s="29">
        <v>45421</v>
      </c>
      <c r="T208" s="29">
        <v>45683</v>
      </c>
      <c r="U208" s="22" t="s">
        <v>42</v>
      </c>
      <c r="V208" s="22"/>
      <c r="W208" s="29"/>
    </row>
    <row r="209" spans="2:23" x14ac:dyDescent="0.25">
      <c r="B209" s="17" t="s">
        <v>28</v>
      </c>
      <c r="C209" s="30" t="s">
        <v>29</v>
      </c>
      <c r="D209" s="30">
        <v>2400042294</v>
      </c>
      <c r="E209" s="31" t="s">
        <v>376</v>
      </c>
      <c r="F209" s="31" t="s">
        <v>106</v>
      </c>
      <c r="G209" s="30" t="s">
        <v>107</v>
      </c>
      <c r="H209" s="32">
        <v>85867679</v>
      </c>
      <c r="I209" s="22" t="s">
        <v>33</v>
      </c>
      <c r="J209" s="30" t="s">
        <v>108</v>
      </c>
      <c r="K209" s="30" t="s">
        <v>35</v>
      </c>
      <c r="L209" s="30" t="s">
        <v>85</v>
      </c>
      <c r="M209" s="33" t="s">
        <v>37</v>
      </c>
      <c r="N209" s="34">
        <v>2024</v>
      </c>
      <c r="O209" s="35" t="s">
        <v>71</v>
      </c>
      <c r="P209" s="35" t="s">
        <v>375</v>
      </c>
      <c r="Q209" s="28">
        <v>3012024191006</v>
      </c>
      <c r="R209" s="36">
        <v>83259071</v>
      </c>
      <c r="S209" s="29">
        <v>45454</v>
      </c>
      <c r="T209" s="29">
        <v>45935</v>
      </c>
      <c r="U209" s="22" t="s">
        <v>42</v>
      </c>
      <c r="V209" s="22"/>
      <c r="W209" s="29"/>
    </row>
    <row r="210" spans="2:23" x14ac:dyDescent="0.25">
      <c r="B210" s="17" t="s">
        <v>28</v>
      </c>
      <c r="C210" s="30" t="s">
        <v>29</v>
      </c>
      <c r="D210" s="30">
        <v>2400042295</v>
      </c>
      <c r="E210" s="31" t="s">
        <v>377</v>
      </c>
      <c r="F210" s="31" t="s">
        <v>140</v>
      </c>
      <c r="G210" s="30" t="s">
        <v>141</v>
      </c>
      <c r="H210" s="32">
        <v>86191733</v>
      </c>
      <c r="I210" s="22" t="s">
        <v>33</v>
      </c>
      <c r="J210" s="30" t="s">
        <v>34</v>
      </c>
      <c r="K210" s="30" t="s">
        <v>35</v>
      </c>
      <c r="L210" s="30" t="s">
        <v>85</v>
      </c>
      <c r="M210" s="33" t="s">
        <v>37</v>
      </c>
      <c r="N210" s="34">
        <v>2024</v>
      </c>
      <c r="O210" s="35" t="s">
        <v>71</v>
      </c>
      <c r="P210" s="35" t="s">
        <v>354</v>
      </c>
      <c r="Q210" s="28" t="s">
        <v>378</v>
      </c>
      <c r="R210" s="36">
        <v>86191733</v>
      </c>
      <c r="S210" s="29">
        <v>45455</v>
      </c>
      <c r="T210" s="29">
        <v>45714</v>
      </c>
      <c r="U210" s="22" t="s">
        <v>42</v>
      </c>
      <c r="V210" s="22"/>
      <c r="W210" s="29"/>
    </row>
    <row r="211" spans="2:23" x14ac:dyDescent="0.25">
      <c r="B211" s="17" t="s">
        <v>28</v>
      </c>
      <c r="C211" s="30" t="s">
        <v>29</v>
      </c>
      <c r="D211" s="30">
        <v>2400042142</v>
      </c>
      <c r="E211" s="31" t="s">
        <v>379</v>
      </c>
      <c r="F211" s="31" t="s">
        <v>49</v>
      </c>
      <c r="G211" s="30" t="s">
        <v>50</v>
      </c>
      <c r="H211" s="32">
        <v>106104000</v>
      </c>
      <c r="I211" s="22" t="s">
        <v>33</v>
      </c>
      <c r="J211" s="30" t="s">
        <v>34</v>
      </c>
      <c r="K211" s="30" t="s">
        <v>35</v>
      </c>
      <c r="L211" s="30" t="s">
        <v>57</v>
      </c>
      <c r="M211" s="33" t="s">
        <v>37</v>
      </c>
      <c r="N211" s="34">
        <v>2024</v>
      </c>
      <c r="O211" s="35" t="s">
        <v>71</v>
      </c>
      <c r="P211" s="35" t="s">
        <v>354</v>
      </c>
      <c r="Q211" s="28" t="s">
        <v>380</v>
      </c>
      <c r="R211" s="36" t="s">
        <v>381</v>
      </c>
      <c r="S211" s="29">
        <v>45369</v>
      </c>
      <c r="T211" s="29">
        <v>45867</v>
      </c>
      <c r="U211" s="22" t="s">
        <v>42</v>
      </c>
      <c r="V211" s="22"/>
      <c r="W211" s="29"/>
    </row>
    <row r="212" spans="2:23" x14ac:dyDescent="0.25">
      <c r="B212" s="17" t="s">
        <v>28</v>
      </c>
      <c r="C212" s="30" t="s">
        <v>29</v>
      </c>
      <c r="D212" s="30">
        <v>2400042273</v>
      </c>
      <c r="E212" s="31" t="s">
        <v>382</v>
      </c>
      <c r="F212" s="31" t="s">
        <v>106</v>
      </c>
      <c r="G212" s="30" t="s">
        <v>107</v>
      </c>
      <c r="H212" s="32">
        <v>112266277</v>
      </c>
      <c r="I212" s="22" t="s">
        <v>33</v>
      </c>
      <c r="J212" s="30" t="s">
        <v>108</v>
      </c>
      <c r="K212" s="30" t="s">
        <v>35</v>
      </c>
      <c r="L212" s="30" t="s">
        <v>57</v>
      </c>
      <c r="M212" s="33" t="s">
        <v>37</v>
      </c>
      <c r="N212" s="34">
        <v>2024</v>
      </c>
      <c r="O212" s="35" t="s">
        <v>71</v>
      </c>
      <c r="P212" s="35" t="s">
        <v>375</v>
      </c>
      <c r="Q212" s="28">
        <v>3012024189445</v>
      </c>
      <c r="R212" s="36">
        <v>112266277</v>
      </c>
      <c r="S212" s="29">
        <v>45429</v>
      </c>
      <c r="T212" s="29">
        <v>45929</v>
      </c>
      <c r="U212" s="22" t="s">
        <v>42</v>
      </c>
      <c r="V212" s="22"/>
      <c r="W212" s="29"/>
    </row>
    <row r="213" spans="2:23" x14ac:dyDescent="0.25">
      <c r="B213" s="17" t="s">
        <v>28</v>
      </c>
      <c r="C213" s="30" t="s">
        <v>29</v>
      </c>
      <c r="D213" s="30">
        <v>2400042179</v>
      </c>
      <c r="E213" s="31" t="s">
        <v>383</v>
      </c>
      <c r="F213" s="31" t="s">
        <v>106</v>
      </c>
      <c r="G213" s="30" t="s">
        <v>107</v>
      </c>
      <c r="H213" s="32">
        <v>113311418</v>
      </c>
      <c r="I213" s="22" t="s">
        <v>33</v>
      </c>
      <c r="J213" s="30" t="s">
        <v>108</v>
      </c>
      <c r="K213" s="30" t="s">
        <v>35</v>
      </c>
      <c r="L213" s="30" t="s">
        <v>181</v>
      </c>
      <c r="M213" s="33" t="s">
        <v>37</v>
      </c>
      <c r="N213" s="34">
        <v>2024</v>
      </c>
      <c r="O213" s="35" t="s">
        <v>71</v>
      </c>
      <c r="P213" s="35" t="s">
        <v>39</v>
      </c>
      <c r="Q213" s="28">
        <v>2400042179</v>
      </c>
      <c r="R213" s="36">
        <v>113311418</v>
      </c>
      <c r="S213" s="29">
        <v>45397</v>
      </c>
      <c r="T213" s="29" t="s">
        <v>41</v>
      </c>
      <c r="U213" s="22" t="s">
        <v>42</v>
      </c>
      <c r="V213" s="22"/>
      <c r="W213" s="29"/>
    </row>
    <row r="214" spans="2:23" x14ac:dyDescent="0.25">
      <c r="B214" s="17" t="s">
        <v>28</v>
      </c>
      <c r="C214" s="30" t="s">
        <v>29</v>
      </c>
      <c r="D214" s="30">
        <v>2400042141</v>
      </c>
      <c r="E214" s="31" t="s">
        <v>384</v>
      </c>
      <c r="F214" s="31" t="s">
        <v>49</v>
      </c>
      <c r="G214" s="30" t="s">
        <v>50</v>
      </c>
      <c r="H214" s="32">
        <v>118539320</v>
      </c>
      <c r="I214" s="22" t="s">
        <v>33</v>
      </c>
      <c r="J214" s="30" t="s">
        <v>34</v>
      </c>
      <c r="K214" s="30" t="s">
        <v>35</v>
      </c>
      <c r="L214" s="30" t="s">
        <v>57</v>
      </c>
      <c r="M214" s="33" t="s">
        <v>37</v>
      </c>
      <c r="N214" s="34">
        <v>2024</v>
      </c>
      <c r="O214" s="35" t="s">
        <v>71</v>
      </c>
      <c r="P214" s="35" t="s">
        <v>354</v>
      </c>
      <c r="Q214" s="28" t="s">
        <v>385</v>
      </c>
      <c r="R214" s="36">
        <v>236467640</v>
      </c>
      <c r="S214" s="29">
        <v>45398</v>
      </c>
      <c r="T214" s="29">
        <v>45867</v>
      </c>
      <c r="U214" s="22" t="s">
        <v>42</v>
      </c>
      <c r="V214" s="22"/>
      <c r="W214" s="29"/>
    </row>
    <row r="215" spans="2:23" x14ac:dyDescent="0.25">
      <c r="B215" s="17" t="s">
        <v>28</v>
      </c>
      <c r="C215" s="30" t="s">
        <v>29</v>
      </c>
      <c r="D215" s="30">
        <v>2400042214</v>
      </c>
      <c r="E215" s="31" t="s">
        <v>386</v>
      </c>
      <c r="F215" s="31" t="s">
        <v>106</v>
      </c>
      <c r="G215" s="30" t="s">
        <v>107</v>
      </c>
      <c r="H215" s="32">
        <v>124677500</v>
      </c>
      <c r="I215" s="22" t="s">
        <v>33</v>
      </c>
      <c r="J215" s="30" t="s">
        <v>108</v>
      </c>
      <c r="K215" s="30" t="s">
        <v>35</v>
      </c>
      <c r="L215" s="30" t="s">
        <v>79</v>
      </c>
      <c r="M215" s="33" t="s">
        <v>37</v>
      </c>
      <c r="N215" s="34">
        <v>2024</v>
      </c>
      <c r="O215" s="35" t="s">
        <v>71</v>
      </c>
      <c r="P215" s="35" t="s">
        <v>375</v>
      </c>
      <c r="Q215" s="28" t="s">
        <v>387</v>
      </c>
      <c r="R215" s="36">
        <v>6250857</v>
      </c>
      <c r="S215" s="29">
        <v>45401</v>
      </c>
      <c r="T215" s="29">
        <v>46034</v>
      </c>
      <c r="U215" s="22" t="s">
        <v>42</v>
      </c>
      <c r="V215" s="22"/>
      <c r="W215" s="29"/>
    </row>
    <row r="216" spans="2:23" x14ac:dyDescent="0.25">
      <c r="B216" s="17" t="s">
        <v>28</v>
      </c>
      <c r="C216" s="30" t="s">
        <v>29</v>
      </c>
      <c r="D216" s="30">
        <v>2400042256</v>
      </c>
      <c r="E216" s="31" t="s">
        <v>388</v>
      </c>
      <c r="F216" s="31" t="s">
        <v>106</v>
      </c>
      <c r="G216" s="30" t="s">
        <v>107</v>
      </c>
      <c r="H216" s="32">
        <v>135976060</v>
      </c>
      <c r="I216" s="22" t="s">
        <v>33</v>
      </c>
      <c r="J216" s="30" t="s">
        <v>108</v>
      </c>
      <c r="K216" s="30" t="s">
        <v>35</v>
      </c>
      <c r="L216" s="30" t="s">
        <v>85</v>
      </c>
      <c r="M216" s="33" t="s">
        <v>37</v>
      </c>
      <c r="N216" s="34">
        <v>2024</v>
      </c>
      <c r="O216" s="35" t="s">
        <v>71</v>
      </c>
      <c r="P216" s="35" t="s">
        <v>375</v>
      </c>
      <c r="Q216" s="28">
        <v>3012024189566</v>
      </c>
      <c r="R216" s="36">
        <v>135976060</v>
      </c>
      <c r="S216" s="29">
        <v>45432</v>
      </c>
      <c r="T216" s="29">
        <v>46008</v>
      </c>
      <c r="U216" s="22" t="s">
        <v>42</v>
      </c>
      <c r="V216" s="22"/>
      <c r="W216" s="29"/>
    </row>
    <row r="217" spans="2:23" x14ac:dyDescent="0.25">
      <c r="B217" s="17" t="s">
        <v>28</v>
      </c>
      <c r="C217" s="30" t="s">
        <v>29</v>
      </c>
      <c r="D217" s="30">
        <v>2400042308</v>
      </c>
      <c r="E217" s="31" t="s">
        <v>389</v>
      </c>
      <c r="F217" s="31" t="s">
        <v>106</v>
      </c>
      <c r="G217" s="30" t="s">
        <v>107</v>
      </c>
      <c r="H217" s="32">
        <v>136094373</v>
      </c>
      <c r="I217" s="22" t="s">
        <v>33</v>
      </c>
      <c r="J217" s="30" t="s">
        <v>108</v>
      </c>
      <c r="K217" s="30" t="s">
        <v>35</v>
      </c>
      <c r="L217" s="30" t="s">
        <v>46</v>
      </c>
      <c r="M217" s="33" t="s">
        <v>37</v>
      </c>
      <c r="N217" s="34">
        <v>2024</v>
      </c>
      <c r="O217" s="35" t="s">
        <v>71</v>
      </c>
      <c r="P217" s="35" t="s">
        <v>375</v>
      </c>
      <c r="Q217" s="28">
        <v>3012024191132</v>
      </c>
      <c r="R217" s="36">
        <v>136094373</v>
      </c>
      <c r="S217" s="29">
        <v>45455</v>
      </c>
      <c r="T217" s="29">
        <v>45931</v>
      </c>
      <c r="U217" s="22" t="s">
        <v>42</v>
      </c>
      <c r="V217" s="22"/>
      <c r="W217" s="29"/>
    </row>
    <row r="218" spans="2:23" x14ac:dyDescent="0.25">
      <c r="B218" s="17" t="s">
        <v>28</v>
      </c>
      <c r="C218" s="30" t="s">
        <v>29</v>
      </c>
      <c r="D218" s="30">
        <v>2400042140</v>
      </c>
      <c r="E218" s="31" t="s">
        <v>390</v>
      </c>
      <c r="F218" s="31" t="s">
        <v>49</v>
      </c>
      <c r="G218" s="30" t="s">
        <v>50</v>
      </c>
      <c r="H218" s="32">
        <v>155562874</v>
      </c>
      <c r="I218" s="22" t="s">
        <v>33</v>
      </c>
      <c r="J218" s="30" t="s">
        <v>34</v>
      </c>
      <c r="K218" s="30" t="s">
        <v>35</v>
      </c>
      <c r="L218" s="30" t="s">
        <v>57</v>
      </c>
      <c r="M218" s="33" t="s">
        <v>37</v>
      </c>
      <c r="N218" s="34">
        <v>2024</v>
      </c>
      <c r="O218" s="35" t="s">
        <v>71</v>
      </c>
      <c r="P218" s="35" t="s">
        <v>354</v>
      </c>
      <c r="Q218" s="28" t="s">
        <v>391</v>
      </c>
      <c r="R218" s="36">
        <v>15644715</v>
      </c>
      <c r="S218" s="29">
        <v>45385</v>
      </c>
      <c r="T218" s="29">
        <v>45867</v>
      </c>
      <c r="U218" s="22" t="s">
        <v>42</v>
      </c>
      <c r="V218" s="22"/>
      <c r="W218" s="29"/>
    </row>
    <row r="219" spans="2:23" x14ac:dyDescent="0.25">
      <c r="B219" s="17" t="s">
        <v>28</v>
      </c>
      <c r="C219" s="30" t="s">
        <v>29</v>
      </c>
      <c r="D219" s="30">
        <v>2400042281</v>
      </c>
      <c r="E219" s="31" t="s">
        <v>392</v>
      </c>
      <c r="F219" s="31" t="s">
        <v>49</v>
      </c>
      <c r="G219" s="30" t="s">
        <v>50</v>
      </c>
      <c r="H219" s="32">
        <v>156451490</v>
      </c>
      <c r="I219" s="22" t="s">
        <v>33</v>
      </c>
      <c r="J219" s="30" t="s">
        <v>34</v>
      </c>
      <c r="K219" s="30" t="s">
        <v>35</v>
      </c>
      <c r="L219" s="30" t="s">
        <v>79</v>
      </c>
      <c r="M219" s="33" t="s">
        <v>37</v>
      </c>
      <c r="N219" s="34">
        <v>2024</v>
      </c>
      <c r="O219" s="35" t="s">
        <v>71</v>
      </c>
      <c r="P219" s="35" t="s">
        <v>354</v>
      </c>
      <c r="Q219" s="28" t="s">
        <v>393</v>
      </c>
      <c r="R219" s="36">
        <v>156451490</v>
      </c>
      <c r="S219" s="29">
        <v>45441</v>
      </c>
      <c r="T219" s="29">
        <v>45834</v>
      </c>
      <c r="U219" s="22" t="s">
        <v>42</v>
      </c>
      <c r="V219" s="22"/>
      <c r="W219" s="29"/>
    </row>
    <row r="220" spans="2:23" x14ac:dyDescent="0.25">
      <c r="B220" s="17" t="s">
        <v>28</v>
      </c>
      <c r="C220" s="30" t="s">
        <v>104</v>
      </c>
      <c r="D220" s="30">
        <v>2400042139</v>
      </c>
      <c r="E220" s="31" t="s">
        <v>394</v>
      </c>
      <c r="F220" s="31" t="s">
        <v>106</v>
      </c>
      <c r="G220" s="30" t="s">
        <v>107</v>
      </c>
      <c r="H220" s="32">
        <v>173970144</v>
      </c>
      <c r="I220" s="22" t="s">
        <v>33</v>
      </c>
      <c r="J220" s="30" t="s">
        <v>108</v>
      </c>
      <c r="K220" s="30" t="s">
        <v>35</v>
      </c>
      <c r="L220" s="30" t="s">
        <v>57</v>
      </c>
      <c r="M220" s="33" t="s">
        <v>37</v>
      </c>
      <c r="N220" s="34">
        <v>2024</v>
      </c>
      <c r="O220" s="35" t="s">
        <v>71</v>
      </c>
      <c r="P220" s="35" t="s">
        <v>375</v>
      </c>
      <c r="Q220" s="28">
        <v>3012024184540</v>
      </c>
      <c r="R220" s="36">
        <v>17440400</v>
      </c>
      <c r="S220" s="29">
        <v>45363</v>
      </c>
      <c r="T220" s="29">
        <v>45909</v>
      </c>
      <c r="U220" s="22" t="s">
        <v>42</v>
      </c>
      <c r="V220" s="22"/>
      <c r="W220" s="29"/>
    </row>
    <row r="221" spans="2:23" x14ac:dyDescent="0.25">
      <c r="B221" s="17" t="s">
        <v>28</v>
      </c>
      <c r="C221" s="30" t="s">
        <v>29</v>
      </c>
      <c r="D221" s="30">
        <v>2400042291</v>
      </c>
      <c r="E221" s="31" t="s">
        <v>395</v>
      </c>
      <c r="F221" s="31" t="s">
        <v>106</v>
      </c>
      <c r="G221" s="30" t="s">
        <v>107</v>
      </c>
      <c r="H221" s="32">
        <v>180975254</v>
      </c>
      <c r="I221" s="22" t="s">
        <v>33</v>
      </c>
      <c r="J221" s="30" t="s">
        <v>108</v>
      </c>
      <c r="K221" s="30" t="s">
        <v>35</v>
      </c>
      <c r="L221" s="30" t="s">
        <v>181</v>
      </c>
      <c r="M221" s="33" t="s">
        <v>37</v>
      </c>
      <c r="N221" s="34">
        <v>2024</v>
      </c>
      <c r="O221" s="35" t="s">
        <v>71</v>
      </c>
      <c r="P221" s="35" t="s">
        <v>375</v>
      </c>
      <c r="Q221" s="28">
        <v>3012024190773</v>
      </c>
      <c r="R221" s="36">
        <v>177950354</v>
      </c>
      <c r="S221" s="29">
        <v>45450</v>
      </c>
      <c r="T221" s="29">
        <v>45931</v>
      </c>
      <c r="U221" s="22" t="s">
        <v>42</v>
      </c>
      <c r="V221" s="22"/>
      <c r="W221" s="29"/>
    </row>
    <row r="222" spans="2:23" x14ac:dyDescent="0.25">
      <c r="B222" s="17" t="s">
        <v>28</v>
      </c>
      <c r="C222" s="30" t="s">
        <v>29</v>
      </c>
      <c r="D222" s="30">
        <v>2400042286</v>
      </c>
      <c r="E222" s="31" t="s">
        <v>396</v>
      </c>
      <c r="F222" s="31" t="s">
        <v>140</v>
      </c>
      <c r="G222" s="30" t="s">
        <v>141</v>
      </c>
      <c r="H222" s="32">
        <v>183698958</v>
      </c>
      <c r="I222" s="22" t="s">
        <v>33</v>
      </c>
      <c r="J222" s="30" t="s">
        <v>34</v>
      </c>
      <c r="K222" s="30" t="s">
        <v>35</v>
      </c>
      <c r="L222" s="30" t="s">
        <v>46</v>
      </c>
      <c r="M222" s="33" t="s">
        <v>37</v>
      </c>
      <c r="N222" s="34">
        <v>2024</v>
      </c>
      <c r="O222" s="35" t="s">
        <v>71</v>
      </c>
      <c r="P222" s="35" t="s">
        <v>354</v>
      </c>
      <c r="Q222" s="28" t="s">
        <v>397</v>
      </c>
      <c r="R222" s="36">
        <v>183698958</v>
      </c>
      <c r="S222" s="29">
        <v>45440</v>
      </c>
      <c r="T222" s="29">
        <v>45716</v>
      </c>
      <c r="U222" s="22" t="s">
        <v>42</v>
      </c>
      <c r="V222" s="22"/>
      <c r="W222" s="29"/>
    </row>
    <row r="223" spans="2:23" x14ac:dyDescent="0.25">
      <c r="B223" s="17" t="s">
        <v>28</v>
      </c>
      <c r="C223" s="30" t="s">
        <v>29</v>
      </c>
      <c r="D223" s="30">
        <v>2400042290</v>
      </c>
      <c r="E223" s="31" t="s">
        <v>398</v>
      </c>
      <c r="F223" s="31" t="s">
        <v>49</v>
      </c>
      <c r="G223" s="30" t="s">
        <v>50</v>
      </c>
      <c r="H223" s="32">
        <v>193432517</v>
      </c>
      <c r="I223" s="22" t="s">
        <v>33</v>
      </c>
      <c r="J223" s="30" t="s">
        <v>34</v>
      </c>
      <c r="K223" s="30" t="s">
        <v>35</v>
      </c>
      <c r="L223" s="30" t="s">
        <v>79</v>
      </c>
      <c r="M223" s="33" t="s">
        <v>37</v>
      </c>
      <c r="N223" s="34">
        <v>2024</v>
      </c>
      <c r="O223" s="35" t="s">
        <v>71</v>
      </c>
      <c r="P223" s="35" t="s">
        <v>19</v>
      </c>
      <c r="Q223" s="28">
        <v>12462060</v>
      </c>
      <c r="R223" s="36">
        <v>193432517</v>
      </c>
      <c r="S223" s="29">
        <v>45460</v>
      </c>
      <c r="T223" s="29">
        <v>45684</v>
      </c>
      <c r="U223" s="22" t="s">
        <v>42</v>
      </c>
      <c r="V223" s="22"/>
      <c r="W223" s="29"/>
    </row>
    <row r="224" spans="2:23" x14ac:dyDescent="0.25">
      <c r="B224" s="17" t="s">
        <v>28</v>
      </c>
      <c r="C224" s="30" t="s">
        <v>29</v>
      </c>
      <c r="D224" s="30">
        <v>2400042078</v>
      </c>
      <c r="E224" s="31" t="s">
        <v>399</v>
      </c>
      <c r="F224" s="31" t="s">
        <v>106</v>
      </c>
      <c r="G224" s="30" t="s">
        <v>107</v>
      </c>
      <c r="H224" s="32">
        <v>205235071</v>
      </c>
      <c r="I224" s="22" t="s">
        <v>33</v>
      </c>
      <c r="J224" s="30" t="s">
        <v>108</v>
      </c>
      <c r="K224" s="30" t="s">
        <v>35</v>
      </c>
      <c r="L224" s="30" t="s">
        <v>57</v>
      </c>
      <c r="M224" s="33" t="s">
        <v>37</v>
      </c>
      <c r="N224" s="34">
        <v>2024</v>
      </c>
      <c r="O224" s="35" t="s">
        <v>71</v>
      </c>
      <c r="P224" s="35" t="s">
        <v>375</v>
      </c>
      <c r="Q224" s="28" t="s">
        <v>400</v>
      </c>
      <c r="R224" s="36">
        <v>11675085</v>
      </c>
      <c r="S224" s="29">
        <v>45348</v>
      </c>
      <c r="T224" s="29">
        <v>45560</v>
      </c>
      <c r="U224" s="22" t="s">
        <v>42</v>
      </c>
      <c r="V224" s="22"/>
      <c r="W224" s="29"/>
    </row>
    <row r="225" spans="2:23" x14ac:dyDescent="0.25">
      <c r="B225" s="17" t="s">
        <v>28</v>
      </c>
      <c r="C225" s="30" t="s">
        <v>29</v>
      </c>
      <c r="D225" s="30">
        <v>2400042178</v>
      </c>
      <c r="E225" s="31" t="s">
        <v>401</v>
      </c>
      <c r="F225" s="31" t="s">
        <v>106</v>
      </c>
      <c r="G225" s="30" t="s">
        <v>107</v>
      </c>
      <c r="H225" s="32">
        <v>254587724</v>
      </c>
      <c r="I225" s="22" t="s">
        <v>33</v>
      </c>
      <c r="J225" s="30" t="s">
        <v>108</v>
      </c>
      <c r="K225" s="30" t="s">
        <v>35</v>
      </c>
      <c r="L225" s="30" t="s">
        <v>57</v>
      </c>
      <c r="M225" s="33" t="s">
        <v>37</v>
      </c>
      <c r="N225" s="34">
        <v>2024</v>
      </c>
      <c r="O225" s="35" t="s">
        <v>71</v>
      </c>
      <c r="P225" s="35" t="s">
        <v>375</v>
      </c>
      <c r="Q225" s="28" t="s">
        <v>402</v>
      </c>
      <c r="R225" s="36">
        <v>254587724</v>
      </c>
      <c r="S225" s="29">
        <v>45397</v>
      </c>
      <c r="T225" s="29">
        <v>45925</v>
      </c>
      <c r="U225" s="22" t="s">
        <v>42</v>
      </c>
      <c r="V225" s="22"/>
      <c r="W225" s="29"/>
    </row>
    <row r="226" spans="2:23" x14ac:dyDescent="0.25">
      <c r="B226" s="17" t="s">
        <v>28</v>
      </c>
      <c r="C226" s="30" t="s">
        <v>29</v>
      </c>
      <c r="D226" s="30">
        <v>2400042168</v>
      </c>
      <c r="E226" s="31" t="s">
        <v>403</v>
      </c>
      <c r="F226" s="31" t="s">
        <v>140</v>
      </c>
      <c r="G226" s="30" t="s">
        <v>141</v>
      </c>
      <c r="H226" s="32">
        <v>480746727</v>
      </c>
      <c r="I226" s="22" t="s">
        <v>33</v>
      </c>
      <c r="J226" s="30" t="s">
        <v>34</v>
      </c>
      <c r="K226" s="30" t="s">
        <v>35</v>
      </c>
      <c r="L226" s="30" t="s">
        <v>181</v>
      </c>
      <c r="M226" s="33" t="s">
        <v>37</v>
      </c>
      <c r="N226" s="34">
        <v>2024</v>
      </c>
      <c r="O226" s="35" t="s">
        <v>71</v>
      </c>
      <c r="P226" s="35" t="s">
        <v>354</v>
      </c>
      <c r="Q226" s="28" t="s">
        <v>404</v>
      </c>
      <c r="R226" s="36">
        <v>22598344</v>
      </c>
      <c r="S226" s="29">
        <v>45377</v>
      </c>
      <c r="T226" s="29">
        <v>45626</v>
      </c>
      <c r="U226" s="22" t="s">
        <v>42</v>
      </c>
      <c r="V226" s="22"/>
      <c r="W226" s="29"/>
    </row>
    <row r="227" spans="2:23" x14ac:dyDescent="0.25">
      <c r="B227" s="17" t="s">
        <v>28</v>
      </c>
      <c r="C227" s="30" t="s">
        <v>29</v>
      </c>
      <c r="D227" s="30">
        <v>2400042341</v>
      </c>
      <c r="E227" s="31" t="s">
        <v>405</v>
      </c>
      <c r="F227" s="31" t="s">
        <v>54</v>
      </c>
      <c r="G227" s="30" t="s">
        <v>55</v>
      </c>
      <c r="H227" s="32">
        <v>2000000</v>
      </c>
      <c r="I227" s="22" t="s">
        <v>33</v>
      </c>
      <c r="J227" s="30" t="s">
        <v>56</v>
      </c>
      <c r="K227" s="30" t="s">
        <v>35</v>
      </c>
      <c r="L227" s="30" t="s">
        <v>36</v>
      </c>
      <c r="M227" s="33" t="s">
        <v>37</v>
      </c>
      <c r="N227" s="34">
        <v>2024</v>
      </c>
      <c r="O227" s="35" t="s">
        <v>406</v>
      </c>
      <c r="P227" s="35" t="s">
        <v>39</v>
      </c>
      <c r="Q227" s="25">
        <v>2400042341</v>
      </c>
      <c r="R227" s="36">
        <v>2000000</v>
      </c>
      <c r="S227" s="27">
        <v>45475</v>
      </c>
      <c r="T227" s="27" t="s">
        <v>41</v>
      </c>
      <c r="U227" s="24" t="s">
        <v>42</v>
      </c>
      <c r="V227" s="22"/>
      <c r="W227" s="29"/>
    </row>
    <row r="228" spans="2:23" x14ac:dyDescent="0.25">
      <c r="B228" s="17" t="s">
        <v>28</v>
      </c>
      <c r="C228" s="30" t="s">
        <v>29</v>
      </c>
      <c r="D228" s="30">
        <v>2400042330</v>
      </c>
      <c r="E228" s="31" t="s">
        <v>407</v>
      </c>
      <c r="F228" s="31" t="s">
        <v>101</v>
      </c>
      <c r="G228" s="30" t="s">
        <v>102</v>
      </c>
      <c r="H228" s="32">
        <v>2307716</v>
      </c>
      <c r="I228" s="22" t="s">
        <v>33</v>
      </c>
      <c r="J228" s="30" t="s">
        <v>103</v>
      </c>
      <c r="K228" s="30" t="s">
        <v>35</v>
      </c>
      <c r="L228" s="30" t="s">
        <v>51</v>
      </c>
      <c r="M228" s="33" t="s">
        <v>37</v>
      </c>
      <c r="N228" s="34">
        <v>2024</v>
      </c>
      <c r="O228" s="35" t="s">
        <v>406</v>
      </c>
      <c r="P228" s="35" t="s">
        <v>39</v>
      </c>
      <c r="Q228" s="25">
        <v>2400042330</v>
      </c>
      <c r="R228" s="36">
        <v>2307716</v>
      </c>
      <c r="S228" s="27">
        <v>45470</v>
      </c>
      <c r="T228" s="27" t="s">
        <v>41</v>
      </c>
      <c r="U228" s="24" t="s">
        <v>42</v>
      </c>
      <c r="V228" s="22"/>
      <c r="W228" s="29"/>
    </row>
    <row r="229" spans="2:23" x14ac:dyDescent="0.25">
      <c r="B229" s="17" t="s">
        <v>28</v>
      </c>
      <c r="C229" s="30" t="s">
        <v>29</v>
      </c>
      <c r="D229" s="30">
        <v>2400042367</v>
      </c>
      <c r="E229" s="31" t="s">
        <v>408</v>
      </c>
      <c r="F229" s="31" t="s">
        <v>87</v>
      </c>
      <c r="G229" s="30" t="s">
        <v>88</v>
      </c>
      <c r="H229" s="32">
        <v>2500000</v>
      </c>
      <c r="I229" s="22" t="s">
        <v>33</v>
      </c>
      <c r="J229" s="30" t="s">
        <v>89</v>
      </c>
      <c r="K229" s="30" t="s">
        <v>35</v>
      </c>
      <c r="L229" s="30" t="s">
        <v>36</v>
      </c>
      <c r="M229" s="33" t="s">
        <v>37</v>
      </c>
      <c r="N229" s="34">
        <v>2024</v>
      </c>
      <c r="O229" s="35" t="s">
        <v>406</v>
      </c>
      <c r="P229" s="35" t="s">
        <v>39</v>
      </c>
      <c r="Q229" s="25">
        <v>2400042367</v>
      </c>
      <c r="R229" s="36">
        <v>2500000</v>
      </c>
      <c r="S229" s="27">
        <v>45503</v>
      </c>
      <c r="T229" s="27" t="s">
        <v>41</v>
      </c>
      <c r="U229" s="24" t="s">
        <v>42</v>
      </c>
      <c r="V229" s="22"/>
      <c r="W229" s="29"/>
    </row>
    <row r="230" spans="2:23" x14ac:dyDescent="0.25">
      <c r="B230" s="17" t="s">
        <v>28</v>
      </c>
      <c r="C230" s="30" t="s">
        <v>29</v>
      </c>
      <c r="D230" s="30">
        <v>2400042413</v>
      </c>
      <c r="E230" s="31" t="s">
        <v>409</v>
      </c>
      <c r="F230" s="31" t="s">
        <v>119</v>
      </c>
      <c r="G230" s="30" t="s">
        <v>120</v>
      </c>
      <c r="H230" s="32">
        <v>2986552</v>
      </c>
      <c r="I230" s="22" t="s">
        <v>33</v>
      </c>
      <c r="J230" s="30" t="s">
        <v>108</v>
      </c>
      <c r="K230" s="30" t="s">
        <v>35</v>
      </c>
      <c r="L230" s="30" t="s">
        <v>410</v>
      </c>
      <c r="M230" s="33" t="s">
        <v>37</v>
      </c>
      <c r="N230" s="34">
        <v>2024</v>
      </c>
      <c r="O230" s="35" t="s">
        <v>406</v>
      </c>
      <c r="P230" s="35" t="s">
        <v>39</v>
      </c>
      <c r="Q230" s="25">
        <v>2400042413</v>
      </c>
      <c r="R230" s="36">
        <v>2986552</v>
      </c>
      <c r="S230" s="27">
        <v>45533</v>
      </c>
      <c r="T230" s="27" t="s">
        <v>41</v>
      </c>
      <c r="U230" s="24" t="s">
        <v>42</v>
      </c>
      <c r="V230" s="22"/>
      <c r="W230" s="29"/>
    </row>
    <row r="231" spans="2:23" x14ac:dyDescent="0.25">
      <c r="B231" s="17" t="s">
        <v>28</v>
      </c>
      <c r="C231" s="30" t="s">
        <v>29</v>
      </c>
      <c r="D231" s="30">
        <v>2400042391</v>
      </c>
      <c r="E231" s="31" t="s">
        <v>411</v>
      </c>
      <c r="F231" s="31" t="s">
        <v>87</v>
      </c>
      <c r="G231" s="30" t="s">
        <v>88</v>
      </c>
      <c r="H231" s="32">
        <v>3000000</v>
      </c>
      <c r="I231" s="22" t="s">
        <v>33</v>
      </c>
      <c r="J231" s="30" t="s">
        <v>89</v>
      </c>
      <c r="K231" s="30" t="s">
        <v>35</v>
      </c>
      <c r="L231" s="30" t="s">
        <v>410</v>
      </c>
      <c r="M231" s="33" t="s">
        <v>37</v>
      </c>
      <c r="N231" s="34">
        <v>2024</v>
      </c>
      <c r="O231" s="35" t="s">
        <v>406</v>
      </c>
      <c r="P231" s="35" t="s">
        <v>39</v>
      </c>
      <c r="Q231" s="25">
        <v>2400042391</v>
      </c>
      <c r="R231" s="36">
        <v>3000000</v>
      </c>
      <c r="S231" s="27">
        <v>45516</v>
      </c>
      <c r="T231" s="27" t="s">
        <v>41</v>
      </c>
      <c r="U231" s="24" t="s">
        <v>42</v>
      </c>
      <c r="V231" s="22"/>
      <c r="W231" s="29"/>
    </row>
    <row r="232" spans="2:23" x14ac:dyDescent="0.25">
      <c r="B232" s="17" t="s">
        <v>28</v>
      </c>
      <c r="C232" s="30" t="s">
        <v>29</v>
      </c>
      <c r="D232" s="30">
        <v>2400042318</v>
      </c>
      <c r="E232" s="31" t="s">
        <v>412</v>
      </c>
      <c r="F232" s="31" t="s">
        <v>87</v>
      </c>
      <c r="G232" s="30" t="s">
        <v>88</v>
      </c>
      <c r="H232" s="32">
        <v>3500000</v>
      </c>
      <c r="I232" s="22" t="s">
        <v>33</v>
      </c>
      <c r="J232" s="30" t="s">
        <v>89</v>
      </c>
      <c r="K232" s="30" t="s">
        <v>35</v>
      </c>
      <c r="L232" s="30" t="s">
        <v>36</v>
      </c>
      <c r="M232" s="33" t="s">
        <v>37</v>
      </c>
      <c r="N232" s="34">
        <v>2024</v>
      </c>
      <c r="O232" s="35" t="s">
        <v>406</v>
      </c>
      <c r="P232" s="35" t="s">
        <v>39</v>
      </c>
      <c r="Q232" s="25">
        <v>2400042318</v>
      </c>
      <c r="R232" s="36">
        <v>3500000</v>
      </c>
      <c r="S232" s="27">
        <v>45495</v>
      </c>
      <c r="T232" s="27" t="s">
        <v>41</v>
      </c>
      <c r="U232" s="24" t="s">
        <v>42</v>
      </c>
      <c r="V232" s="22"/>
      <c r="W232" s="29"/>
    </row>
    <row r="233" spans="2:23" x14ac:dyDescent="0.25">
      <c r="B233" s="17" t="s">
        <v>28</v>
      </c>
      <c r="C233" s="30" t="s">
        <v>29</v>
      </c>
      <c r="D233" s="30">
        <v>2400042358</v>
      </c>
      <c r="E233" s="31" t="s">
        <v>413</v>
      </c>
      <c r="F233" s="31" t="s">
        <v>87</v>
      </c>
      <c r="G233" s="30" t="s">
        <v>88</v>
      </c>
      <c r="H233" s="32">
        <v>3500000</v>
      </c>
      <c r="I233" s="22" t="s">
        <v>33</v>
      </c>
      <c r="J233" s="30" t="s">
        <v>89</v>
      </c>
      <c r="K233" s="30" t="s">
        <v>35</v>
      </c>
      <c r="L233" s="30" t="s">
        <v>36</v>
      </c>
      <c r="M233" s="33" t="s">
        <v>37</v>
      </c>
      <c r="N233" s="34">
        <v>2024</v>
      </c>
      <c r="O233" s="35" t="s">
        <v>406</v>
      </c>
      <c r="P233" s="35" t="s">
        <v>39</v>
      </c>
      <c r="Q233" s="25">
        <v>2400042358</v>
      </c>
      <c r="R233" s="36">
        <v>3500000</v>
      </c>
      <c r="S233" s="27">
        <v>45495</v>
      </c>
      <c r="T233" s="27" t="s">
        <v>41</v>
      </c>
      <c r="U233" s="24" t="s">
        <v>42</v>
      </c>
      <c r="V233" s="22"/>
      <c r="W233" s="29"/>
    </row>
    <row r="234" spans="2:23" x14ac:dyDescent="0.25">
      <c r="B234" s="17" t="s">
        <v>28</v>
      </c>
      <c r="C234" s="30" t="s">
        <v>29</v>
      </c>
      <c r="D234" s="30">
        <v>2400042364</v>
      </c>
      <c r="E234" s="31" t="s">
        <v>414</v>
      </c>
      <c r="F234" s="31" t="s">
        <v>54</v>
      </c>
      <c r="G234" s="30" t="s">
        <v>55</v>
      </c>
      <c r="H234" s="32">
        <v>3500000</v>
      </c>
      <c r="I234" s="22" t="s">
        <v>33</v>
      </c>
      <c r="J234" s="30" t="s">
        <v>56</v>
      </c>
      <c r="K234" s="30" t="s">
        <v>35</v>
      </c>
      <c r="L234" s="30" t="s">
        <v>36</v>
      </c>
      <c r="M234" s="33" t="s">
        <v>37</v>
      </c>
      <c r="N234" s="34">
        <v>2024</v>
      </c>
      <c r="O234" s="35" t="s">
        <v>406</v>
      </c>
      <c r="P234" s="35" t="s">
        <v>39</v>
      </c>
      <c r="Q234" s="25">
        <v>2400042364</v>
      </c>
      <c r="R234" s="36">
        <v>3500000</v>
      </c>
      <c r="S234" s="27">
        <v>45497</v>
      </c>
      <c r="T234" s="27" t="s">
        <v>41</v>
      </c>
      <c r="U234" s="24" t="s">
        <v>42</v>
      </c>
      <c r="V234" s="22"/>
      <c r="W234" s="29"/>
    </row>
    <row r="235" spans="2:23" x14ac:dyDescent="0.25">
      <c r="B235" s="17" t="s">
        <v>28</v>
      </c>
      <c r="C235" s="30" t="s">
        <v>29</v>
      </c>
      <c r="D235" s="30">
        <v>2400042255</v>
      </c>
      <c r="E235" s="31" t="s">
        <v>415</v>
      </c>
      <c r="F235" s="31" t="s">
        <v>292</v>
      </c>
      <c r="G235" s="30" t="s">
        <v>293</v>
      </c>
      <c r="H235" s="32">
        <v>4289355</v>
      </c>
      <c r="I235" s="22" t="s">
        <v>33</v>
      </c>
      <c r="J235" s="30" t="s">
        <v>34</v>
      </c>
      <c r="K235" s="30" t="s">
        <v>35</v>
      </c>
      <c r="L235" s="30" t="s">
        <v>79</v>
      </c>
      <c r="M235" s="33" t="s">
        <v>37</v>
      </c>
      <c r="N235" s="34">
        <v>2024</v>
      </c>
      <c r="O235" s="35" t="s">
        <v>406</v>
      </c>
      <c r="P235" s="35" t="s">
        <v>39</v>
      </c>
      <c r="Q235" s="25">
        <v>2400042255</v>
      </c>
      <c r="R235" s="36">
        <v>10115000</v>
      </c>
      <c r="S235" s="27">
        <v>45538</v>
      </c>
      <c r="T235" s="27" t="s">
        <v>41</v>
      </c>
      <c r="U235" s="24" t="s">
        <v>42</v>
      </c>
      <c r="V235" s="22"/>
      <c r="W235" s="29"/>
    </row>
    <row r="236" spans="2:23" x14ac:dyDescent="0.25">
      <c r="B236" s="17" t="s">
        <v>28</v>
      </c>
      <c r="C236" s="30" t="s">
        <v>29</v>
      </c>
      <c r="D236" s="30">
        <v>2400042389</v>
      </c>
      <c r="E236" s="31" t="s">
        <v>416</v>
      </c>
      <c r="F236" s="31" t="s">
        <v>69</v>
      </c>
      <c r="G236" s="30" t="s">
        <v>70</v>
      </c>
      <c r="H236" s="32">
        <v>4305000</v>
      </c>
      <c r="I236" s="22" t="s">
        <v>33</v>
      </c>
      <c r="J236" s="30" t="s">
        <v>34</v>
      </c>
      <c r="K236" s="30" t="s">
        <v>35</v>
      </c>
      <c r="L236" s="30" t="s">
        <v>410</v>
      </c>
      <c r="M236" s="33" t="s">
        <v>37</v>
      </c>
      <c r="N236" s="34">
        <v>2024</v>
      </c>
      <c r="O236" s="35" t="s">
        <v>406</v>
      </c>
      <c r="P236" s="35" t="s">
        <v>39</v>
      </c>
      <c r="Q236" s="25">
        <v>2400042389</v>
      </c>
      <c r="R236" s="36">
        <v>4305000</v>
      </c>
      <c r="S236" s="27">
        <v>45518</v>
      </c>
      <c r="T236" s="27" t="s">
        <v>41</v>
      </c>
      <c r="U236" s="24" t="s">
        <v>42</v>
      </c>
      <c r="V236" s="22"/>
      <c r="W236" s="29"/>
    </row>
    <row r="237" spans="2:23" x14ac:dyDescent="0.25">
      <c r="B237" s="17" t="s">
        <v>28</v>
      </c>
      <c r="C237" s="30" t="s">
        <v>29</v>
      </c>
      <c r="D237" s="30">
        <v>2400042398</v>
      </c>
      <c r="E237" s="31" t="s">
        <v>417</v>
      </c>
      <c r="F237" s="31" t="s">
        <v>87</v>
      </c>
      <c r="G237" s="30" t="s">
        <v>88</v>
      </c>
      <c r="H237" s="32">
        <v>4500000</v>
      </c>
      <c r="I237" s="22" t="s">
        <v>33</v>
      </c>
      <c r="J237" s="30" t="s">
        <v>89</v>
      </c>
      <c r="K237" s="30" t="s">
        <v>35</v>
      </c>
      <c r="L237" s="30" t="s">
        <v>410</v>
      </c>
      <c r="M237" s="33" t="s">
        <v>37</v>
      </c>
      <c r="N237" s="34">
        <v>2024</v>
      </c>
      <c r="O237" s="35" t="s">
        <v>406</v>
      </c>
      <c r="P237" s="35" t="s">
        <v>39</v>
      </c>
      <c r="Q237" s="25">
        <v>2400042398</v>
      </c>
      <c r="R237" s="36">
        <v>4500000</v>
      </c>
      <c r="S237" s="27">
        <v>45525</v>
      </c>
      <c r="T237" s="27" t="s">
        <v>41</v>
      </c>
      <c r="U237" s="24" t="s">
        <v>42</v>
      </c>
      <c r="V237" s="22"/>
      <c r="W237" s="29"/>
    </row>
    <row r="238" spans="2:23" x14ac:dyDescent="0.25">
      <c r="B238" s="17" t="s">
        <v>28</v>
      </c>
      <c r="C238" s="30" t="s">
        <v>29</v>
      </c>
      <c r="D238" s="30">
        <v>2400042409</v>
      </c>
      <c r="E238" s="31" t="s">
        <v>418</v>
      </c>
      <c r="F238" s="31" t="s">
        <v>54</v>
      </c>
      <c r="G238" s="30" t="s">
        <v>55</v>
      </c>
      <c r="H238" s="32">
        <v>4844000</v>
      </c>
      <c r="I238" s="22" t="s">
        <v>33</v>
      </c>
      <c r="J238" s="30" t="s">
        <v>56</v>
      </c>
      <c r="K238" s="30" t="s">
        <v>35</v>
      </c>
      <c r="L238" s="30" t="s">
        <v>91</v>
      </c>
      <c r="M238" s="33" t="s">
        <v>37</v>
      </c>
      <c r="N238" s="34">
        <v>2024</v>
      </c>
      <c r="O238" s="35" t="s">
        <v>406</v>
      </c>
      <c r="P238" s="35" t="s">
        <v>39</v>
      </c>
      <c r="Q238" s="25">
        <v>2400042409</v>
      </c>
      <c r="R238" s="36">
        <v>4844000</v>
      </c>
      <c r="S238" s="27">
        <v>45537</v>
      </c>
      <c r="T238" s="27" t="s">
        <v>41</v>
      </c>
      <c r="U238" s="24" t="s">
        <v>42</v>
      </c>
      <c r="V238" s="22"/>
      <c r="W238" s="29"/>
    </row>
    <row r="239" spans="2:23" x14ac:dyDescent="0.25">
      <c r="B239" s="17" t="s">
        <v>28</v>
      </c>
      <c r="C239" s="30" t="s">
        <v>29</v>
      </c>
      <c r="D239" s="30">
        <v>2400042310</v>
      </c>
      <c r="E239" s="31" t="s">
        <v>419</v>
      </c>
      <c r="F239" s="31" t="s">
        <v>54</v>
      </c>
      <c r="G239" s="30" t="s">
        <v>55</v>
      </c>
      <c r="H239" s="32">
        <v>5000000</v>
      </c>
      <c r="I239" s="22" t="s">
        <v>33</v>
      </c>
      <c r="J239" s="30" t="s">
        <v>56</v>
      </c>
      <c r="K239" s="30" t="s">
        <v>35</v>
      </c>
      <c r="L239" s="30" t="s">
        <v>36</v>
      </c>
      <c r="M239" s="33" t="s">
        <v>37</v>
      </c>
      <c r="N239" s="34">
        <v>2024</v>
      </c>
      <c r="O239" s="35" t="s">
        <v>406</v>
      </c>
      <c r="P239" s="35" t="s">
        <v>39</v>
      </c>
      <c r="Q239" s="25">
        <v>2400042310</v>
      </c>
      <c r="R239" s="36">
        <v>5000000</v>
      </c>
      <c r="S239" s="27">
        <v>45467</v>
      </c>
      <c r="T239" s="27" t="s">
        <v>41</v>
      </c>
      <c r="U239" s="24" t="s">
        <v>42</v>
      </c>
      <c r="V239" s="22"/>
      <c r="W239" s="29"/>
    </row>
    <row r="240" spans="2:23" x14ac:dyDescent="0.25">
      <c r="B240" s="17" t="s">
        <v>28</v>
      </c>
      <c r="C240" s="30" t="s">
        <v>29</v>
      </c>
      <c r="D240" s="30">
        <v>2400042340</v>
      </c>
      <c r="E240" s="31" t="s">
        <v>420</v>
      </c>
      <c r="F240" s="31" t="s">
        <v>54</v>
      </c>
      <c r="G240" s="30" t="s">
        <v>55</v>
      </c>
      <c r="H240" s="32">
        <v>5000000</v>
      </c>
      <c r="I240" s="22" t="s">
        <v>33</v>
      </c>
      <c r="J240" s="30" t="s">
        <v>56</v>
      </c>
      <c r="K240" s="30" t="s">
        <v>35</v>
      </c>
      <c r="L240" s="30" t="s">
        <v>36</v>
      </c>
      <c r="M240" s="33" t="s">
        <v>37</v>
      </c>
      <c r="N240" s="34">
        <v>2024</v>
      </c>
      <c r="O240" s="35" t="s">
        <v>406</v>
      </c>
      <c r="P240" s="35" t="s">
        <v>39</v>
      </c>
      <c r="Q240" s="25">
        <v>2400042340</v>
      </c>
      <c r="R240" s="36">
        <v>5000000</v>
      </c>
      <c r="S240" s="27">
        <v>45475</v>
      </c>
      <c r="T240" s="27" t="s">
        <v>41</v>
      </c>
      <c r="U240" s="24" t="s">
        <v>42</v>
      </c>
      <c r="V240" s="22"/>
      <c r="W240" s="29"/>
    </row>
    <row r="241" spans="2:23" x14ac:dyDescent="0.25">
      <c r="B241" s="17" t="s">
        <v>28</v>
      </c>
      <c r="C241" s="30" t="s">
        <v>29</v>
      </c>
      <c r="D241" s="30">
        <v>2400042359</v>
      </c>
      <c r="E241" s="31" t="s">
        <v>421</v>
      </c>
      <c r="F241" s="31" t="s">
        <v>113</v>
      </c>
      <c r="G241" s="30" t="s">
        <v>114</v>
      </c>
      <c r="H241" s="32">
        <v>5760000</v>
      </c>
      <c r="I241" s="22" t="s">
        <v>33</v>
      </c>
      <c r="J241" s="30" t="s">
        <v>34</v>
      </c>
      <c r="K241" s="30" t="s">
        <v>35</v>
      </c>
      <c r="L241" s="30" t="s">
        <v>410</v>
      </c>
      <c r="M241" s="33" t="s">
        <v>37</v>
      </c>
      <c r="N241" s="34">
        <v>2024</v>
      </c>
      <c r="O241" s="35" t="s">
        <v>406</v>
      </c>
      <c r="P241" s="35" t="s">
        <v>39</v>
      </c>
      <c r="Q241" s="25">
        <v>2400042359</v>
      </c>
      <c r="R241" s="36">
        <v>5760000</v>
      </c>
      <c r="S241" s="27">
        <v>45504</v>
      </c>
      <c r="T241" s="27" t="s">
        <v>41</v>
      </c>
      <c r="U241" s="24" t="s">
        <v>42</v>
      </c>
      <c r="V241" s="22"/>
      <c r="W241" s="29"/>
    </row>
    <row r="242" spans="2:23" x14ac:dyDescent="0.25">
      <c r="B242" s="17" t="s">
        <v>28</v>
      </c>
      <c r="C242" s="30" t="s">
        <v>29</v>
      </c>
      <c r="D242" s="30">
        <v>2400042376</v>
      </c>
      <c r="E242" s="31" t="s">
        <v>422</v>
      </c>
      <c r="F242" s="31" t="s">
        <v>54</v>
      </c>
      <c r="G242" s="30" t="s">
        <v>55</v>
      </c>
      <c r="H242" s="32">
        <v>5968936</v>
      </c>
      <c r="I242" s="22" t="s">
        <v>33</v>
      </c>
      <c r="J242" s="30" t="s">
        <v>56</v>
      </c>
      <c r="K242" s="30" t="s">
        <v>35</v>
      </c>
      <c r="L242" s="30" t="s">
        <v>36</v>
      </c>
      <c r="M242" s="33" t="s">
        <v>37</v>
      </c>
      <c r="N242" s="34">
        <v>2024</v>
      </c>
      <c r="O242" s="35" t="s">
        <v>406</v>
      </c>
      <c r="P242" s="35" t="s">
        <v>39</v>
      </c>
      <c r="Q242" s="25">
        <v>2400042376</v>
      </c>
      <c r="R242" s="36">
        <v>5968936</v>
      </c>
      <c r="S242" s="27">
        <v>45509</v>
      </c>
      <c r="T242" s="27" t="s">
        <v>41</v>
      </c>
      <c r="U242" s="24" t="s">
        <v>42</v>
      </c>
      <c r="V242" s="22"/>
      <c r="W242" s="29"/>
    </row>
    <row r="243" spans="2:23" x14ac:dyDescent="0.25">
      <c r="B243" s="17" t="s">
        <v>28</v>
      </c>
      <c r="C243" s="30" t="s">
        <v>29</v>
      </c>
      <c r="D243" s="30">
        <v>2400042401</v>
      </c>
      <c r="E243" s="31" t="s">
        <v>423</v>
      </c>
      <c r="F243" s="31" t="s">
        <v>130</v>
      </c>
      <c r="G243" s="30" t="s">
        <v>131</v>
      </c>
      <c r="H243" s="32">
        <v>6135000</v>
      </c>
      <c r="I243" s="22" t="s">
        <v>33</v>
      </c>
      <c r="J243" s="30" t="s">
        <v>132</v>
      </c>
      <c r="K243" s="30" t="s">
        <v>35</v>
      </c>
      <c r="L243" s="30" t="s">
        <v>410</v>
      </c>
      <c r="M243" s="33" t="s">
        <v>37</v>
      </c>
      <c r="N243" s="34">
        <v>2024</v>
      </c>
      <c r="O243" s="35" t="s">
        <v>406</v>
      </c>
      <c r="P243" s="35" t="s">
        <v>39</v>
      </c>
      <c r="Q243" s="25">
        <v>2400042401</v>
      </c>
      <c r="R243" s="36">
        <v>6135000</v>
      </c>
      <c r="S243" s="27">
        <v>45545</v>
      </c>
      <c r="T243" s="27" t="s">
        <v>41</v>
      </c>
      <c r="U243" s="24" t="s">
        <v>42</v>
      </c>
      <c r="V243" s="22"/>
      <c r="W243" s="29"/>
    </row>
    <row r="244" spans="2:23" x14ac:dyDescent="0.25">
      <c r="B244" s="17" t="s">
        <v>28</v>
      </c>
      <c r="C244" s="30" t="s">
        <v>171</v>
      </c>
      <c r="D244" s="30">
        <v>2400042321</v>
      </c>
      <c r="E244" s="31" t="s">
        <v>424</v>
      </c>
      <c r="F244" s="31" t="s">
        <v>425</v>
      </c>
      <c r="G244" s="30" t="s">
        <v>426</v>
      </c>
      <c r="H244" s="32">
        <v>6469712</v>
      </c>
      <c r="I244" s="22" t="s">
        <v>33</v>
      </c>
      <c r="J244" s="30" t="s">
        <v>34</v>
      </c>
      <c r="K244" s="30" t="s">
        <v>35</v>
      </c>
      <c r="L244" s="30" t="s">
        <v>51</v>
      </c>
      <c r="M244" s="33" t="s">
        <v>37</v>
      </c>
      <c r="N244" s="34">
        <v>2024</v>
      </c>
      <c r="O244" s="35" t="s">
        <v>406</v>
      </c>
      <c r="P244" s="35" t="s">
        <v>39</v>
      </c>
      <c r="Q244" s="25" t="s">
        <v>427</v>
      </c>
      <c r="R244" s="36">
        <v>11697000</v>
      </c>
      <c r="S244" s="27">
        <v>45471</v>
      </c>
      <c r="T244" s="27" t="s">
        <v>41</v>
      </c>
      <c r="U244" s="24" t="s">
        <v>42</v>
      </c>
      <c r="V244" s="22"/>
      <c r="W244" s="29"/>
    </row>
    <row r="245" spans="2:23" x14ac:dyDescent="0.2">
      <c r="B245" s="17" t="s">
        <v>28</v>
      </c>
      <c r="C245" s="30" t="s">
        <v>29</v>
      </c>
      <c r="D245" s="30">
        <v>2400042387</v>
      </c>
      <c r="E245" s="31" t="s">
        <v>428</v>
      </c>
      <c r="F245" s="31" t="s">
        <v>429</v>
      </c>
      <c r="G245" s="30" t="s">
        <v>430</v>
      </c>
      <c r="H245" s="32">
        <v>7050000</v>
      </c>
      <c r="I245" s="22" t="s">
        <v>33</v>
      </c>
      <c r="J245" s="30" t="s">
        <v>83</v>
      </c>
      <c r="K245" s="18" t="s">
        <v>84</v>
      </c>
      <c r="L245" s="30" t="s">
        <v>79</v>
      </c>
      <c r="M245" s="33" t="s">
        <v>37</v>
      </c>
      <c r="N245" s="34">
        <v>2024</v>
      </c>
      <c r="O245" s="35" t="s">
        <v>406</v>
      </c>
      <c r="P245" s="35" t="s">
        <v>39</v>
      </c>
      <c r="Q245" s="25">
        <v>2400042387</v>
      </c>
      <c r="R245" s="36">
        <v>11430000</v>
      </c>
      <c r="S245" s="27">
        <v>45512</v>
      </c>
      <c r="T245" s="27" t="s">
        <v>41</v>
      </c>
      <c r="U245" s="24" t="s">
        <v>42</v>
      </c>
      <c r="V245" s="22"/>
      <c r="W245" s="29"/>
    </row>
    <row r="246" spans="2:23" x14ac:dyDescent="0.25">
      <c r="B246" s="17" t="s">
        <v>28</v>
      </c>
      <c r="C246" s="30" t="s">
        <v>29</v>
      </c>
      <c r="D246" s="30">
        <v>2400042334</v>
      </c>
      <c r="E246" s="31" t="s">
        <v>431</v>
      </c>
      <c r="F246" s="31" t="s">
        <v>140</v>
      </c>
      <c r="G246" s="30" t="s">
        <v>141</v>
      </c>
      <c r="H246" s="32">
        <v>7201552</v>
      </c>
      <c r="I246" s="22" t="s">
        <v>33</v>
      </c>
      <c r="J246" s="30" t="s">
        <v>34</v>
      </c>
      <c r="K246" s="30" t="s">
        <v>35</v>
      </c>
      <c r="L246" s="30" t="s">
        <v>51</v>
      </c>
      <c r="M246" s="33" t="s">
        <v>37</v>
      </c>
      <c r="N246" s="34">
        <v>2024</v>
      </c>
      <c r="O246" s="35" t="s">
        <v>406</v>
      </c>
      <c r="P246" s="35" t="s">
        <v>39</v>
      </c>
      <c r="Q246" s="25">
        <v>2400042334</v>
      </c>
      <c r="R246" s="36">
        <v>7201552</v>
      </c>
      <c r="S246" s="27">
        <v>45469</v>
      </c>
      <c r="T246" s="27" t="s">
        <v>41</v>
      </c>
      <c r="U246" s="24" t="s">
        <v>42</v>
      </c>
      <c r="V246" s="22"/>
      <c r="W246" s="29"/>
    </row>
    <row r="247" spans="2:23" x14ac:dyDescent="0.25">
      <c r="B247" s="17" t="s">
        <v>28</v>
      </c>
      <c r="C247" s="30" t="s">
        <v>29</v>
      </c>
      <c r="D247" s="30">
        <v>2400042301</v>
      </c>
      <c r="E247" s="31" t="s">
        <v>432</v>
      </c>
      <c r="F247" s="31" t="s">
        <v>219</v>
      </c>
      <c r="G247" s="30" t="s">
        <v>220</v>
      </c>
      <c r="H247" s="32">
        <v>7292873</v>
      </c>
      <c r="I247" s="22" t="s">
        <v>33</v>
      </c>
      <c r="J247" s="30" t="s">
        <v>34</v>
      </c>
      <c r="K247" s="30" t="s">
        <v>35</v>
      </c>
      <c r="L247" s="30" t="s">
        <v>57</v>
      </c>
      <c r="M247" s="33" t="s">
        <v>37</v>
      </c>
      <c r="N247" s="34">
        <v>2024</v>
      </c>
      <c r="O247" s="35" t="s">
        <v>406</v>
      </c>
      <c r="P247" s="35" t="s">
        <v>39</v>
      </c>
      <c r="Q247" s="25">
        <v>2400042301</v>
      </c>
      <c r="R247" s="36">
        <v>13559139</v>
      </c>
      <c r="S247" s="27">
        <v>45517</v>
      </c>
      <c r="T247" s="27" t="s">
        <v>41</v>
      </c>
      <c r="U247" s="24" t="s">
        <v>42</v>
      </c>
      <c r="V247" s="22"/>
      <c r="W247" s="29"/>
    </row>
    <row r="248" spans="2:23" x14ac:dyDescent="0.25">
      <c r="B248" s="17" t="s">
        <v>28</v>
      </c>
      <c r="C248" s="30" t="s">
        <v>29</v>
      </c>
      <c r="D248" s="30">
        <v>2400042316</v>
      </c>
      <c r="E248" s="31" t="s">
        <v>433</v>
      </c>
      <c r="F248" s="31" t="s">
        <v>54</v>
      </c>
      <c r="G248" s="30" t="s">
        <v>55</v>
      </c>
      <c r="H248" s="32">
        <v>7950000</v>
      </c>
      <c r="I248" s="22" t="s">
        <v>33</v>
      </c>
      <c r="J248" s="30" t="s">
        <v>56</v>
      </c>
      <c r="K248" s="30" t="s">
        <v>35</v>
      </c>
      <c r="L248" s="30" t="s">
        <v>51</v>
      </c>
      <c r="M248" s="33" t="s">
        <v>37</v>
      </c>
      <c r="N248" s="34">
        <v>2024</v>
      </c>
      <c r="O248" s="35" t="s">
        <v>406</v>
      </c>
      <c r="P248" s="35" t="s">
        <v>39</v>
      </c>
      <c r="Q248" s="25">
        <v>2400042316</v>
      </c>
      <c r="R248" s="36">
        <v>7950000</v>
      </c>
      <c r="S248" s="27">
        <v>45475</v>
      </c>
      <c r="T248" s="27" t="s">
        <v>41</v>
      </c>
      <c r="U248" s="24" t="s">
        <v>42</v>
      </c>
      <c r="V248" s="22"/>
      <c r="W248" s="29"/>
    </row>
    <row r="249" spans="2:23" x14ac:dyDescent="0.25">
      <c r="B249" s="17" t="s">
        <v>28</v>
      </c>
      <c r="C249" s="30" t="s">
        <v>171</v>
      </c>
      <c r="D249" s="30">
        <v>2400042186</v>
      </c>
      <c r="E249" s="31" t="s">
        <v>434</v>
      </c>
      <c r="F249" s="31" t="s">
        <v>435</v>
      </c>
      <c r="G249" s="30" t="s">
        <v>436</v>
      </c>
      <c r="H249" s="32">
        <v>9399996</v>
      </c>
      <c r="I249" s="22" t="s">
        <v>33</v>
      </c>
      <c r="J249" s="30" t="s">
        <v>108</v>
      </c>
      <c r="K249" s="30" t="s">
        <v>35</v>
      </c>
      <c r="L249" s="30" t="s">
        <v>57</v>
      </c>
      <c r="M249" s="33" t="s">
        <v>37</v>
      </c>
      <c r="N249" s="34">
        <v>2024</v>
      </c>
      <c r="O249" s="35" t="s">
        <v>406</v>
      </c>
      <c r="P249" s="35" t="s">
        <v>39</v>
      </c>
      <c r="Q249" s="25">
        <v>2400042186</v>
      </c>
      <c r="R249" s="36">
        <v>18800000</v>
      </c>
      <c r="S249" s="27">
        <v>45439</v>
      </c>
      <c r="T249" s="27" t="s">
        <v>41</v>
      </c>
      <c r="U249" s="24" t="s">
        <v>42</v>
      </c>
      <c r="V249" s="22"/>
      <c r="W249" s="29"/>
    </row>
    <row r="250" spans="2:23" x14ac:dyDescent="0.25">
      <c r="B250" s="17" t="s">
        <v>28</v>
      </c>
      <c r="C250" s="30" t="s">
        <v>29</v>
      </c>
      <c r="D250" s="30">
        <v>2400042363</v>
      </c>
      <c r="E250" s="31" t="s">
        <v>437</v>
      </c>
      <c r="F250" s="31" t="s">
        <v>106</v>
      </c>
      <c r="G250" s="30" t="s">
        <v>107</v>
      </c>
      <c r="H250" s="32">
        <v>10736180</v>
      </c>
      <c r="I250" s="22" t="s">
        <v>33</v>
      </c>
      <c r="J250" s="30" t="s">
        <v>108</v>
      </c>
      <c r="K250" s="30" t="s">
        <v>35</v>
      </c>
      <c r="L250" s="30" t="s">
        <v>57</v>
      </c>
      <c r="M250" s="33" t="s">
        <v>37</v>
      </c>
      <c r="N250" s="34">
        <v>2024</v>
      </c>
      <c r="O250" s="35" t="s">
        <v>406</v>
      </c>
      <c r="P250" s="35" t="s">
        <v>39</v>
      </c>
      <c r="Q250" s="25">
        <v>2400042363</v>
      </c>
      <c r="R250" s="36">
        <v>28939756</v>
      </c>
      <c r="S250" s="27">
        <v>45495</v>
      </c>
      <c r="T250" s="27" t="s">
        <v>41</v>
      </c>
      <c r="U250" s="24" t="s">
        <v>42</v>
      </c>
      <c r="V250" s="22"/>
      <c r="W250" s="29"/>
    </row>
    <row r="251" spans="2:23" x14ac:dyDescent="0.2">
      <c r="B251" s="17" t="s">
        <v>28</v>
      </c>
      <c r="C251" s="30" t="s">
        <v>29</v>
      </c>
      <c r="D251" s="30">
        <v>2400042384</v>
      </c>
      <c r="E251" s="31" t="s">
        <v>438</v>
      </c>
      <c r="F251" s="31" t="s">
        <v>81</v>
      </c>
      <c r="G251" s="30" t="s">
        <v>82</v>
      </c>
      <c r="H251" s="32">
        <v>11000000</v>
      </c>
      <c r="I251" s="22" t="s">
        <v>33</v>
      </c>
      <c r="J251" s="30" t="s">
        <v>83</v>
      </c>
      <c r="K251" s="18" t="s">
        <v>84</v>
      </c>
      <c r="L251" s="30" t="s">
        <v>410</v>
      </c>
      <c r="M251" s="33" t="s">
        <v>37</v>
      </c>
      <c r="N251" s="34">
        <v>2024</v>
      </c>
      <c r="O251" s="35" t="s">
        <v>406</v>
      </c>
      <c r="P251" s="35" t="s">
        <v>39</v>
      </c>
      <c r="Q251" s="25">
        <v>2400042384</v>
      </c>
      <c r="R251" s="36">
        <v>11000000</v>
      </c>
      <c r="S251" s="27">
        <v>45509</v>
      </c>
      <c r="T251" s="27" t="s">
        <v>41</v>
      </c>
      <c r="U251" s="24" t="s">
        <v>42</v>
      </c>
      <c r="V251" s="22"/>
      <c r="W251" s="29"/>
    </row>
    <row r="252" spans="2:23" x14ac:dyDescent="0.25">
      <c r="B252" s="17" t="s">
        <v>28</v>
      </c>
      <c r="C252" s="30" t="s">
        <v>29</v>
      </c>
      <c r="D252" s="30">
        <v>2400042343</v>
      </c>
      <c r="E252" s="31" t="s">
        <v>439</v>
      </c>
      <c r="F252" s="31" t="s">
        <v>440</v>
      </c>
      <c r="G252" s="30" t="s">
        <v>217</v>
      </c>
      <c r="H252" s="32">
        <v>11121999</v>
      </c>
      <c r="I252" s="22" t="s">
        <v>33</v>
      </c>
      <c r="J252" s="30" t="s">
        <v>108</v>
      </c>
      <c r="K252" s="30" t="s">
        <v>35</v>
      </c>
      <c r="L252" s="30" t="s">
        <v>36</v>
      </c>
      <c r="M252" s="33" t="s">
        <v>37</v>
      </c>
      <c r="N252" s="34">
        <v>2024</v>
      </c>
      <c r="O252" s="35" t="s">
        <v>406</v>
      </c>
      <c r="P252" s="35" t="s">
        <v>39</v>
      </c>
      <c r="Q252" s="25">
        <v>2400042343</v>
      </c>
      <c r="R252" s="36">
        <v>11121999</v>
      </c>
      <c r="S252" s="27">
        <v>45498</v>
      </c>
      <c r="T252" s="27" t="s">
        <v>41</v>
      </c>
      <c r="U252" s="24" t="s">
        <v>42</v>
      </c>
      <c r="V252" s="22"/>
      <c r="W252" s="29"/>
    </row>
    <row r="253" spans="2:23" x14ac:dyDescent="0.25">
      <c r="B253" s="17" t="s">
        <v>28</v>
      </c>
      <c r="C253" s="30" t="s">
        <v>29</v>
      </c>
      <c r="D253" s="30">
        <v>2400042305</v>
      </c>
      <c r="E253" s="31" t="s">
        <v>441</v>
      </c>
      <c r="F253" s="31" t="s">
        <v>87</v>
      </c>
      <c r="G253" s="30" t="s">
        <v>88</v>
      </c>
      <c r="H253" s="32">
        <v>11250000</v>
      </c>
      <c r="I253" s="22" t="s">
        <v>33</v>
      </c>
      <c r="J253" s="30" t="s">
        <v>89</v>
      </c>
      <c r="K253" s="30" t="s">
        <v>35</v>
      </c>
      <c r="L253" s="30" t="s">
        <v>51</v>
      </c>
      <c r="M253" s="33" t="s">
        <v>37</v>
      </c>
      <c r="N253" s="34">
        <v>2024</v>
      </c>
      <c r="O253" s="35" t="s">
        <v>406</v>
      </c>
      <c r="P253" s="35" t="s">
        <v>39</v>
      </c>
      <c r="Q253" s="25">
        <v>2400042305</v>
      </c>
      <c r="R253" s="36">
        <v>11250000</v>
      </c>
      <c r="S253" s="27">
        <v>45495</v>
      </c>
      <c r="T253" s="27" t="s">
        <v>41</v>
      </c>
      <c r="U253" s="24" t="s">
        <v>42</v>
      </c>
      <c r="V253" s="22"/>
      <c r="W253" s="29"/>
    </row>
    <row r="254" spans="2:23" x14ac:dyDescent="0.25">
      <c r="B254" s="17" t="s">
        <v>28</v>
      </c>
      <c r="C254" s="30" t="s">
        <v>29</v>
      </c>
      <c r="D254" s="30">
        <v>2400042372</v>
      </c>
      <c r="E254" s="31" t="s">
        <v>442</v>
      </c>
      <c r="F254" s="31" t="s">
        <v>106</v>
      </c>
      <c r="G254" s="30" t="s">
        <v>107</v>
      </c>
      <c r="H254" s="32">
        <v>11856483</v>
      </c>
      <c r="I254" s="22" t="s">
        <v>33</v>
      </c>
      <c r="J254" s="30" t="s">
        <v>108</v>
      </c>
      <c r="K254" s="30" t="s">
        <v>35</v>
      </c>
      <c r="L254" s="30" t="s">
        <v>51</v>
      </c>
      <c r="M254" s="33" t="s">
        <v>37</v>
      </c>
      <c r="N254" s="34">
        <v>2024</v>
      </c>
      <c r="O254" s="35" t="s">
        <v>406</v>
      </c>
      <c r="P254" s="35" t="s">
        <v>39</v>
      </c>
      <c r="Q254" s="25">
        <v>2400042372</v>
      </c>
      <c r="R254" s="36">
        <v>11856483</v>
      </c>
      <c r="S254" s="27">
        <v>45499</v>
      </c>
      <c r="T254" s="27" t="s">
        <v>41</v>
      </c>
      <c r="U254" s="24" t="s">
        <v>42</v>
      </c>
      <c r="V254" s="22"/>
      <c r="W254" s="29"/>
    </row>
    <row r="255" spans="2:23" x14ac:dyDescent="0.25">
      <c r="B255" s="17" t="s">
        <v>28</v>
      </c>
      <c r="C255" s="30" t="s">
        <v>29</v>
      </c>
      <c r="D255" s="30">
        <v>2400042351</v>
      </c>
      <c r="E255" s="31" t="s">
        <v>443</v>
      </c>
      <c r="F255" s="31" t="s">
        <v>219</v>
      </c>
      <c r="G255" s="30" t="s">
        <v>220</v>
      </c>
      <c r="H255" s="32">
        <v>12487106</v>
      </c>
      <c r="I255" s="22" t="s">
        <v>33</v>
      </c>
      <c r="J255" s="30" t="s">
        <v>34</v>
      </c>
      <c r="K255" s="30" t="s">
        <v>35</v>
      </c>
      <c r="L255" s="30" t="s">
        <v>36</v>
      </c>
      <c r="M255" s="33" t="s">
        <v>37</v>
      </c>
      <c r="N255" s="34">
        <v>2024</v>
      </c>
      <c r="O255" s="35" t="s">
        <v>406</v>
      </c>
      <c r="P255" s="35" t="s">
        <v>39</v>
      </c>
      <c r="Q255" s="25">
        <v>2400042351</v>
      </c>
      <c r="R255" s="36">
        <v>12487106</v>
      </c>
      <c r="S255" s="27">
        <v>45517</v>
      </c>
      <c r="T255" s="27" t="s">
        <v>41</v>
      </c>
      <c r="U255" s="24" t="s">
        <v>42</v>
      </c>
      <c r="V255" s="22"/>
      <c r="W255" s="29"/>
    </row>
    <row r="256" spans="2:23" x14ac:dyDescent="0.25">
      <c r="B256" s="17" t="s">
        <v>28</v>
      </c>
      <c r="C256" s="30" t="s">
        <v>29</v>
      </c>
      <c r="D256" s="30">
        <v>2400042337</v>
      </c>
      <c r="E256" s="31" t="s">
        <v>444</v>
      </c>
      <c r="F256" s="31" t="s">
        <v>49</v>
      </c>
      <c r="G256" s="30" t="s">
        <v>50</v>
      </c>
      <c r="H256" s="32">
        <v>12655988</v>
      </c>
      <c r="I256" s="22" t="s">
        <v>33</v>
      </c>
      <c r="J256" s="30" t="s">
        <v>34</v>
      </c>
      <c r="K256" s="30" t="s">
        <v>35</v>
      </c>
      <c r="L256" s="30" t="s">
        <v>51</v>
      </c>
      <c r="M256" s="33" t="s">
        <v>37</v>
      </c>
      <c r="N256" s="34">
        <v>2024</v>
      </c>
      <c r="O256" s="35" t="s">
        <v>406</v>
      </c>
      <c r="P256" s="35" t="s">
        <v>39</v>
      </c>
      <c r="Q256" s="25">
        <v>2400042337</v>
      </c>
      <c r="R256" s="36">
        <v>22147979</v>
      </c>
      <c r="S256" s="27">
        <v>45482</v>
      </c>
      <c r="T256" s="27" t="s">
        <v>41</v>
      </c>
      <c r="U256" s="24" t="s">
        <v>42</v>
      </c>
      <c r="V256" s="22"/>
      <c r="W256" s="29"/>
    </row>
    <row r="257" spans="2:23" x14ac:dyDescent="0.25">
      <c r="B257" s="17" t="s">
        <v>28</v>
      </c>
      <c r="C257" s="30" t="s">
        <v>29</v>
      </c>
      <c r="D257" s="30">
        <v>2400042395</v>
      </c>
      <c r="E257" s="31" t="s">
        <v>445</v>
      </c>
      <c r="F257" s="31" t="s">
        <v>153</v>
      </c>
      <c r="G257" s="30" t="s">
        <v>154</v>
      </c>
      <c r="H257" s="32">
        <v>12671500</v>
      </c>
      <c r="I257" s="22" t="s">
        <v>33</v>
      </c>
      <c r="J257" s="30" t="s">
        <v>34</v>
      </c>
      <c r="K257" s="30" t="s">
        <v>35</v>
      </c>
      <c r="L257" s="30" t="s">
        <v>410</v>
      </c>
      <c r="M257" s="33" t="s">
        <v>37</v>
      </c>
      <c r="N257" s="34">
        <v>2024</v>
      </c>
      <c r="O257" s="35" t="s">
        <v>406</v>
      </c>
      <c r="P257" s="35" t="s">
        <v>39</v>
      </c>
      <c r="Q257" s="25">
        <v>2400042395</v>
      </c>
      <c r="R257" s="36">
        <v>12671500</v>
      </c>
      <c r="S257" s="27">
        <v>45525</v>
      </c>
      <c r="T257" s="27" t="s">
        <v>41</v>
      </c>
      <c r="U257" s="24" t="s">
        <v>42</v>
      </c>
      <c r="V257" s="22"/>
      <c r="W257" s="29"/>
    </row>
    <row r="258" spans="2:23" x14ac:dyDescent="0.25">
      <c r="B258" s="17" t="s">
        <v>28</v>
      </c>
      <c r="C258" s="30" t="s">
        <v>29</v>
      </c>
      <c r="D258" s="30">
        <v>2400042349</v>
      </c>
      <c r="E258" s="31" t="s">
        <v>446</v>
      </c>
      <c r="F258" s="31" t="s">
        <v>278</v>
      </c>
      <c r="G258" s="30" t="s">
        <v>279</v>
      </c>
      <c r="H258" s="32">
        <v>13000000</v>
      </c>
      <c r="I258" s="22" t="s">
        <v>33</v>
      </c>
      <c r="J258" s="30" t="s">
        <v>34</v>
      </c>
      <c r="K258" s="30" t="s">
        <v>35</v>
      </c>
      <c r="L258" s="30" t="s">
        <v>36</v>
      </c>
      <c r="M258" s="33" t="s">
        <v>37</v>
      </c>
      <c r="N258" s="34">
        <v>2024</v>
      </c>
      <c r="O258" s="35" t="s">
        <v>406</v>
      </c>
      <c r="P258" s="35" t="s">
        <v>39</v>
      </c>
      <c r="Q258" s="25">
        <v>2400042349</v>
      </c>
      <c r="R258" s="36">
        <v>13000000</v>
      </c>
      <c r="S258" s="27">
        <v>45485</v>
      </c>
      <c r="T258" s="27" t="s">
        <v>41</v>
      </c>
      <c r="U258" s="24" t="s">
        <v>42</v>
      </c>
      <c r="V258" s="22"/>
      <c r="W258" s="29"/>
    </row>
    <row r="259" spans="2:23" x14ac:dyDescent="0.25">
      <c r="B259" s="17" t="s">
        <v>28</v>
      </c>
      <c r="C259" s="30" t="s">
        <v>29</v>
      </c>
      <c r="D259" s="30">
        <v>2400042360</v>
      </c>
      <c r="E259" s="31" t="s">
        <v>447</v>
      </c>
      <c r="F259" s="31" t="s">
        <v>31</v>
      </c>
      <c r="G259" s="30" t="s">
        <v>32</v>
      </c>
      <c r="H259" s="32">
        <v>13000000</v>
      </c>
      <c r="I259" s="22" t="s">
        <v>33</v>
      </c>
      <c r="J259" s="30" t="s">
        <v>34</v>
      </c>
      <c r="K259" s="30" t="s">
        <v>35</v>
      </c>
      <c r="L259" s="30" t="s">
        <v>36</v>
      </c>
      <c r="M259" s="33" t="s">
        <v>37</v>
      </c>
      <c r="N259" s="34">
        <v>2024</v>
      </c>
      <c r="O259" s="35" t="s">
        <v>406</v>
      </c>
      <c r="P259" s="35" t="s">
        <v>39</v>
      </c>
      <c r="Q259" s="25">
        <v>2400042360</v>
      </c>
      <c r="R259" s="36">
        <v>13000000</v>
      </c>
      <c r="S259" s="27">
        <v>45498</v>
      </c>
      <c r="T259" s="27" t="s">
        <v>41</v>
      </c>
      <c r="U259" s="24" t="s">
        <v>42</v>
      </c>
      <c r="V259" s="22"/>
      <c r="W259" s="29"/>
    </row>
    <row r="260" spans="2:23" x14ac:dyDescent="0.25">
      <c r="B260" s="17" t="s">
        <v>28</v>
      </c>
      <c r="C260" s="30" t="s">
        <v>29</v>
      </c>
      <c r="D260" s="30">
        <v>2400042373</v>
      </c>
      <c r="E260" s="31" t="s">
        <v>448</v>
      </c>
      <c r="F260" s="31" t="s">
        <v>49</v>
      </c>
      <c r="G260" s="30" t="s">
        <v>50</v>
      </c>
      <c r="H260" s="32">
        <v>13562000</v>
      </c>
      <c r="I260" s="22" t="s">
        <v>33</v>
      </c>
      <c r="J260" s="30" t="s">
        <v>34</v>
      </c>
      <c r="K260" s="30" t="s">
        <v>35</v>
      </c>
      <c r="L260" s="30" t="s">
        <v>36</v>
      </c>
      <c r="M260" s="33" t="s">
        <v>37</v>
      </c>
      <c r="N260" s="34">
        <v>2024</v>
      </c>
      <c r="O260" s="35" t="s">
        <v>406</v>
      </c>
      <c r="P260" s="35" t="s">
        <v>39</v>
      </c>
      <c r="Q260" s="25">
        <v>2400042373</v>
      </c>
      <c r="R260" s="36">
        <v>13562000</v>
      </c>
      <c r="S260" s="27">
        <v>45503</v>
      </c>
      <c r="T260" s="27" t="s">
        <v>41</v>
      </c>
      <c r="U260" s="24" t="s">
        <v>42</v>
      </c>
      <c r="V260" s="22"/>
      <c r="W260" s="29"/>
    </row>
    <row r="261" spans="2:23" x14ac:dyDescent="0.25">
      <c r="B261" s="17" t="s">
        <v>28</v>
      </c>
      <c r="C261" s="30" t="s">
        <v>29</v>
      </c>
      <c r="D261" s="30">
        <v>2400042365</v>
      </c>
      <c r="E261" s="31" t="s">
        <v>449</v>
      </c>
      <c r="F261" s="31" t="s">
        <v>49</v>
      </c>
      <c r="G261" s="30" t="s">
        <v>50</v>
      </c>
      <c r="H261" s="32">
        <v>14217226</v>
      </c>
      <c r="I261" s="22" t="s">
        <v>33</v>
      </c>
      <c r="J261" s="30" t="s">
        <v>34</v>
      </c>
      <c r="K261" s="30" t="s">
        <v>35</v>
      </c>
      <c r="L261" s="30" t="s">
        <v>51</v>
      </c>
      <c r="M261" s="33" t="s">
        <v>37</v>
      </c>
      <c r="N261" s="34">
        <v>2024</v>
      </c>
      <c r="O261" s="35" t="s">
        <v>406</v>
      </c>
      <c r="P261" s="35" t="s">
        <v>39</v>
      </c>
      <c r="Q261" s="25">
        <v>2400042365</v>
      </c>
      <c r="R261" s="36">
        <v>14217226</v>
      </c>
      <c r="S261" s="27">
        <v>45503</v>
      </c>
      <c r="T261" s="27" t="s">
        <v>41</v>
      </c>
      <c r="U261" s="24" t="s">
        <v>42</v>
      </c>
      <c r="V261" s="22"/>
      <c r="W261" s="29"/>
    </row>
    <row r="262" spans="2:23" x14ac:dyDescent="0.25">
      <c r="B262" s="17" t="s">
        <v>28</v>
      </c>
      <c r="C262" s="30" t="s">
        <v>29</v>
      </c>
      <c r="D262" s="30">
        <v>2400042381</v>
      </c>
      <c r="E262" s="31" t="s">
        <v>450</v>
      </c>
      <c r="F262" s="31" t="s">
        <v>31</v>
      </c>
      <c r="G262" s="30" t="s">
        <v>32</v>
      </c>
      <c r="H262" s="32">
        <v>14341955</v>
      </c>
      <c r="I262" s="22" t="s">
        <v>33</v>
      </c>
      <c r="J262" s="30" t="s">
        <v>34</v>
      </c>
      <c r="K262" s="30" t="s">
        <v>35</v>
      </c>
      <c r="L262" s="30" t="s">
        <v>410</v>
      </c>
      <c r="M262" s="33" t="s">
        <v>37</v>
      </c>
      <c r="N262" s="34">
        <v>2024</v>
      </c>
      <c r="O262" s="35" t="s">
        <v>406</v>
      </c>
      <c r="P262" s="35" t="s">
        <v>39</v>
      </c>
      <c r="Q262" s="25">
        <v>2400042381</v>
      </c>
      <c r="R262" s="36">
        <v>14341955</v>
      </c>
      <c r="S262" s="27">
        <v>45509</v>
      </c>
      <c r="T262" s="27" t="s">
        <v>41</v>
      </c>
      <c r="U262" s="24" t="s">
        <v>42</v>
      </c>
      <c r="V262" s="22"/>
      <c r="W262" s="29"/>
    </row>
    <row r="263" spans="2:23" x14ac:dyDescent="0.25">
      <c r="B263" s="17" t="s">
        <v>28</v>
      </c>
      <c r="C263" s="30" t="s">
        <v>29</v>
      </c>
      <c r="D263" s="30">
        <v>2400042371</v>
      </c>
      <c r="E263" s="31" t="s">
        <v>451</v>
      </c>
      <c r="F263" s="31" t="s">
        <v>435</v>
      </c>
      <c r="G263" s="30" t="s">
        <v>436</v>
      </c>
      <c r="H263" s="32">
        <v>14835000</v>
      </c>
      <c r="I263" s="22" t="s">
        <v>33</v>
      </c>
      <c r="J263" s="30" t="s">
        <v>108</v>
      </c>
      <c r="K263" s="30" t="s">
        <v>35</v>
      </c>
      <c r="L263" s="30" t="s">
        <v>36</v>
      </c>
      <c r="M263" s="33" t="s">
        <v>37</v>
      </c>
      <c r="N263" s="34">
        <v>2024</v>
      </c>
      <c r="O263" s="35" t="s">
        <v>406</v>
      </c>
      <c r="P263" s="35" t="s">
        <v>39</v>
      </c>
      <c r="Q263" s="25">
        <v>2400042371</v>
      </c>
      <c r="R263" s="36">
        <v>14835000</v>
      </c>
      <c r="S263" s="27">
        <v>45510</v>
      </c>
      <c r="T263" s="27" t="s">
        <v>41</v>
      </c>
      <c r="U263" s="24" t="s">
        <v>42</v>
      </c>
      <c r="V263" s="22"/>
      <c r="W263" s="29"/>
    </row>
    <row r="264" spans="2:23" x14ac:dyDescent="0.25">
      <c r="B264" s="17" t="s">
        <v>28</v>
      </c>
      <c r="C264" s="30" t="s">
        <v>29</v>
      </c>
      <c r="D264" s="30">
        <v>2400042403</v>
      </c>
      <c r="E264" s="31" t="s">
        <v>452</v>
      </c>
      <c r="F264" s="31" t="s">
        <v>150</v>
      </c>
      <c r="G264" s="30" t="s">
        <v>151</v>
      </c>
      <c r="H264" s="32">
        <v>15500000</v>
      </c>
      <c r="I264" s="22" t="s">
        <v>33</v>
      </c>
      <c r="J264" s="30" t="s">
        <v>34</v>
      </c>
      <c r="K264" s="30" t="s">
        <v>35</v>
      </c>
      <c r="L264" s="30" t="s">
        <v>91</v>
      </c>
      <c r="M264" s="33" t="s">
        <v>37</v>
      </c>
      <c r="N264" s="34">
        <v>2024</v>
      </c>
      <c r="O264" s="35" t="s">
        <v>406</v>
      </c>
      <c r="P264" s="35" t="s">
        <v>39</v>
      </c>
      <c r="Q264" s="25">
        <v>2400042403</v>
      </c>
      <c r="R264" s="36">
        <v>15500000</v>
      </c>
      <c r="S264" s="27">
        <v>45532</v>
      </c>
      <c r="T264" s="27" t="s">
        <v>41</v>
      </c>
      <c r="U264" s="24" t="s">
        <v>42</v>
      </c>
      <c r="V264" s="22"/>
      <c r="W264" s="29"/>
    </row>
    <row r="265" spans="2:23" x14ac:dyDescent="0.25">
      <c r="B265" s="17" t="s">
        <v>28</v>
      </c>
      <c r="C265" s="30" t="s">
        <v>29</v>
      </c>
      <c r="D265" s="30">
        <v>2400042332</v>
      </c>
      <c r="E265" s="31" t="s">
        <v>453</v>
      </c>
      <c r="F265" s="31" t="s">
        <v>73</v>
      </c>
      <c r="G265" s="30" t="s">
        <v>74</v>
      </c>
      <c r="H265" s="32">
        <v>15515000</v>
      </c>
      <c r="I265" s="22" t="s">
        <v>33</v>
      </c>
      <c r="J265" s="30" t="s">
        <v>75</v>
      </c>
      <c r="K265" s="30" t="s">
        <v>35</v>
      </c>
      <c r="L265" s="30" t="s">
        <v>51</v>
      </c>
      <c r="M265" s="33" t="s">
        <v>37</v>
      </c>
      <c r="N265" s="34">
        <v>2024</v>
      </c>
      <c r="O265" s="35" t="s">
        <v>406</v>
      </c>
      <c r="P265" s="35" t="s">
        <v>39</v>
      </c>
      <c r="Q265" s="25">
        <v>2400042332</v>
      </c>
      <c r="R265" s="36">
        <v>17330000</v>
      </c>
      <c r="S265" s="27">
        <v>45509</v>
      </c>
      <c r="T265" s="27" t="s">
        <v>41</v>
      </c>
      <c r="U265" s="24" t="s">
        <v>42</v>
      </c>
      <c r="V265" s="22"/>
      <c r="W265" s="29"/>
    </row>
    <row r="266" spans="2:23" x14ac:dyDescent="0.25">
      <c r="B266" s="17" t="s">
        <v>28</v>
      </c>
      <c r="C266" s="30" t="s">
        <v>29</v>
      </c>
      <c r="D266" s="30">
        <v>2400042232</v>
      </c>
      <c r="E266" s="31" t="s">
        <v>454</v>
      </c>
      <c r="F266" s="31" t="s">
        <v>292</v>
      </c>
      <c r="G266" s="30" t="s">
        <v>293</v>
      </c>
      <c r="H266" s="32">
        <v>16186220</v>
      </c>
      <c r="I266" s="22" t="s">
        <v>33</v>
      </c>
      <c r="J266" s="30" t="s">
        <v>34</v>
      </c>
      <c r="K266" s="30" t="s">
        <v>35</v>
      </c>
      <c r="L266" s="30" t="s">
        <v>57</v>
      </c>
      <c r="M266" s="33" t="s">
        <v>37</v>
      </c>
      <c r="N266" s="34">
        <v>2024</v>
      </c>
      <c r="O266" s="35" t="s">
        <v>406</v>
      </c>
      <c r="P266" s="35" t="s">
        <v>39</v>
      </c>
      <c r="Q266" s="25">
        <v>2400042232</v>
      </c>
      <c r="R266" s="36">
        <v>23809554</v>
      </c>
      <c r="S266" s="27">
        <v>45538</v>
      </c>
      <c r="T266" s="27" t="s">
        <v>41</v>
      </c>
      <c r="U266" s="24" t="s">
        <v>42</v>
      </c>
      <c r="V266" s="22"/>
      <c r="W266" s="29"/>
    </row>
    <row r="267" spans="2:23" x14ac:dyDescent="0.25">
      <c r="B267" s="17" t="s">
        <v>28</v>
      </c>
      <c r="C267" s="30" t="s">
        <v>29</v>
      </c>
      <c r="D267" s="30">
        <v>2400042393</v>
      </c>
      <c r="E267" s="31" t="s">
        <v>455</v>
      </c>
      <c r="F267" s="31" t="s">
        <v>250</v>
      </c>
      <c r="G267" s="30" t="s">
        <v>251</v>
      </c>
      <c r="H267" s="32">
        <v>16260000</v>
      </c>
      <c r="I267" s="22" t="s">
        <v>33</v>
      </c>
      <c r="J267" s="30" t="s">
        <v>103</v>
      </c>
      <c r="K267" s="30" t="s">
        <v>35</v>
      </c>
      <c r="L267" s="30" t="s">
        <v>36</v>
      </c>
      <c r="M267" s="33" t="s">
        <v>37</v>
      </c>
      <c r="N267" s="34">
        <v>2024</v>
      </c>
      <c r="O267" s="35" t="s">
        <v>406</v>
      </c>
      <c r="P267" s="35" t="s">
        <v>39</v>
      </c>
      <c r="Q267" s="25">
        <v>2400042393</v>
      </c>
      <c r="R267" s="36">
        <v>16260000</v>
      </c>
      <c r="S267" s="27">
        <v>45518</v>
      </c>
      <c r="T267" s="27" t="s">
        <v>41</v>
      </c>
      <c r="U267" s="24" t="s">
        <v>42</v>
      </c>
      <c r="V267" s="22"/>
      <c r="W267" s="29"/>
    </row>
    <row r="268" spans="2:23" x14ac:dyDescent="0.2">
      <c r="B268" s="17" t="s">
        <v>28</v>
      </c>
      <c r="C268" s="30" t="s">
        <v>29</v>
      </c>
      <c r="D268" s="30">
        <v>2400042385</v>
      </c>
      <c r="E268" s="31" t="s">
        <v>456</v>
      </c>
      <c r="F268" s="31" t="s">
        <v>429</v>
      </c>
      <c r="G268" s="30" t="s">
        <v>430</v>
      </c>
      <c r="H268" s="32">
        <v>16800000</v>
      </c>
      <c r="I268" s="22" t="s">
        <v>33</v>
      </c>
      <c r="J268" s="30" t="s">
        <v>83</v>
      </c>
      <c r="K268" s="18" t="s">
        <v>84</v>
      </c>
      <c r="L268" s="30" t="s">
        <v>79</v>
      </c>
      <c r="M268" s="33" t="s">
        <v>37</v>
      </c>
      <c r="N268" s="34">
        <v>2024</v>
      </c>
      <c r="O268" s="35" t="s">
        <v>406</v>
      </c>
      <c r="P268" s="35" t="s">
        <v>39</v>
      </c>
      <c r="Q268" s="25">
        <v>2400042385</v>
      </c>
      <c r="R268" s="36">
        <v>16800000</v>
      </c>
      <c r="S268" s="27">
        <v>45512</v>
      </c>
      <c r="T268" s="27" t="s">
        <v>41</v>
      </c>
      <c r="U268" s="24" t="s">
        <v>42</v>
      </c>
      <c r="V268" s="22"/>
      <c r="W268" s="29"/>
    </row>
    <row r="269" spans="2:23" x14ac:dyDescent="0.25">
      <c r="B269" s="17" t="s">
        <v>28</v>
      </c>
      <c r="C269" s="30" t="s">
        <v>29</v>
      </c>
      <c r="D269" s="30">
        <v>2400042355</v>
      </c>
      <c r="E269" s="31" t="s">
        <v>457</v>
      </c>
      <c r="F269" s="31" t="s">
        <v>156</v>
      </c>
      <c r="G269" s="30" t="s">
        <v>157</v>
      </c>
      <c r="H269" s="32">
        <v>17000000</v>
      </c>
      <c r="I269" s="22" t="s">
        <v>33</v>
      </c>
      <c r="J269" s="30" t="s">
        <v>34</v>
      </c>
      <c r="K269" s="30" t="s">
        <v>35</v>
      </c>
      <c r="L269" s="30" t="s">
        <v>36</v>
      </c>
      <c r="M269" s="33" t="s">
        <v>37</v>
      </c>
      <c r="N269" s="34">
        <v>2024</v>
      </c>
      <c r="O269" s="35" t="s">
        <v>406</v>
      </c>
      <c r="P269" s="35" t="s">
        <v>39</v>
      </c>
      <c r="Q269" s="25">
        <v>2400042355</v>
      </c>
      <c r="R269" s="36">
        <v>17000000</v>
      </c>
      <c r="S269" s="27">
        <v>45495</v>
      </c>
      <c r="T269" s="27" t="s">
        <v>41</v>
      </c>
      <c r="U269" s="24" t="s">
        <v>42</v>
      </c>
      <c r="V269" s="22"/>
      <c r="W269" s="29"/>
    </row>
    <row r="270" spans="2:23" x14ac:dyDescent="0.25">
      <c r="B270" s="17" t="s">
        <v>28</v>
      </c>
      <c r="C270" s="30" t="s">
        <v>29</v>
      </c>
      <c r="D270" s="30">
        <v>2400042347</v>
      </c>
      <c r="E270" s="31" t="s">
        <v>458</v>
      </c>
      <c r="F270" s="31" t="s">
        <v>106</v>
      </c>
      <c r="G270" s="30" t="s">
        <v>107</v>
      </c>
      <c r="H270" s="32">
        <v>17506500</v>
      </c>
      <c r="I270" s="22" t="s">
        <v>33</v>
      </c>
      <c r="J270" s="30" t="s">
        <v>108</v>
      </c>
      <c r="K270" s="30" t="s">
        <v>35</v>
      </c>
      <c r="L270" s="30" t="s">
        <v>57</v>
      </c>
      <c r="M270" s="33" t="s">
        <v>37</v>
      </c>
      <c r="N270" s="34">
        <v>2024</v>
      </c>
      <c r="O270" s="35" t="s">
        <v>406</v>
      </c>
      <c r="P270" s="35" t="s">
        <v>39</v>
      </c>
      <c r="Q270" s="25">
        <v>2400042347</v>
      </c>
      <c r="R270" s="36">
        <v>37887300</v>
      </c>
      <c r="S270" s="27">
        <v>45491</v>
      </c>
      <c r="T270" s="27" t="s">
        <v>41</v>
      </c>
      <c r="U270" s="24" t="s">
        <v>42</v>
      </c>
      <c r="V270" s="22"/>
      <c r="W270" s="29"/>
    </row>
    <row r="271" spans="2:23" x14ac:dyDescent="0.25">
      <c r="B271" s="17" t="s">
        <v>28</v>
      </c>
      <c r="C271" s="30" t="s">
        <v>29</v>
      </c>
      <c r="D271" s="30">
        <v>2400042345</v>
      </c>
      <c r="E271" s="31" t="s">
        <v>459</v>
      </c>
      <c r="F271" s="31" t="s">
        <v>166</v>
      </c>
      <c r="G271" s="30" t="s">
        <v>167</v>
      </c>
      <c r="H271" s="32">
        <v>19903366</v>
      </c>
      <c r="I271" s="22" t="s">
        <v>33</v>
      </c>
      <c r="J271" s="30" t="s">
        <v>34</v>
      </c>
      <c r="K271" s="30" t="s">
        <v>35</v>
      </c>
      <c r="L271" s="30" t="s">
        <v>46</v>
      </c>
      <c r="M271" s="33" t="s">
        <v>37</v>
      </c>
      <c r="N271" s="34">
        <v>2024</v>
      </c>
      <c r="O271" s="35" t="s">
        <v>406</v>
      </c>
      <c r="P271" s="35" t="s">
        <v>39</v>
      </c>
      <c r="Q271" s="25">
        <v>2400042345</v>
      </c>
      <c r="R271" s="36">
        <v>19903366</v>
      </c>
      <c r="S271" s="27">
        <v>45495</v>
      </c>
      <c r="T271" s="27" t="s">
        <v>41</v>
      </c>
      <c r="U271" s="24" t="s">
        <v>42</v>
      </c>
      <c r="V271" s="22"/>
      <c r="W271" s="29"/>
    </row>
    <row r="272" spans="2:23" x14ac:dyDescent="0.25">
      <c r="B272" s="17" t="s">
        <v>28</v>
      </c>
      <c r="C272" s="30" t="s">
        <v>29</v>
      </c>
      <c r="D272" s="30">
        <v>2400042335</v>
      </c>
      <c r="E272" s="31" t="s">
        <v>460</v>
      </c>
      <c r="F272" s="31" t="s">
        <v>60</v>
      </c>
      <c r="G272" s="30" t="s">
        <v>61</v>
      </c>
      <c r="H272" s="32">
        <v>20391846</v>
      </c>
      <c r="I272" s="22" t="s">
        <v>33</v>
      </c>
      <c r="J272" s="30" t="s">
        <v>34</v>
      </c>
      <c r="K272" s="30" t="s">
        <v>35</v>
      </c>
      <c r="L272" s="30" t="s">
        <v>46</v>
      </c>
      <c r="M272" s="33" t="s">
        <v>37</v>
      </c>
      <c r="N272" s="34">
        <v>2024</v>
      </c>
      <c r="O272" s="35" t="s">
        <v>406</v>
      </c>
      <c r="P272" s="35" t="s">
        <v>39</v>
      </c>
      <c r="Q272" s="25">
        <v>2400042335</v>
      </c>
      <c r="R272" s="36">
        <v>32725184</v>
      </c>
      <c r="S272" s="27">
        <v>45484</v>
      </c>
      <c r="T272" s="27" t="s">
        <v>41</v>
      </c>
      <c r="U272" s="24" t="s">
        <v>42</v>
      </c>
      <c r="V272" s="22"/>
      <c r="W272" s="29"/>
    </row>
    <row r="273" spans="2:23" x14ac:dyDescent="0.25">
      <c r="B273" s="17" t="s">
        <v>28</v>
      </c>
      <c r="C273" s="30" t="s">
        <v>29</v>
      </c>
      <c r="D273" s="30">
        <v>2400042419</v>
      </c>
      <c r="E273" s="31" t="s">
        <v>461</v>
      </c>
      <c r="F273" s="31" t="s">
        <v>127</v>
      </c>
      <c r="G273" s="30" t="s">
        <v>128</v>
      </c>
      <c r="H273" s="32">
        <v>20459600</v>
      </c>
      <c r="I273" s="22" t="s">
        <v>33</v>
      </c>
      <c r="J273" s="30" t="s">
        <v>34</v>
      </c>
      <c r="K273" s="30" t="s">
        <v>35</v>
      </c>
      <c r="L273" s="30" t="s">
        <v>91</v>
      </c>
      <c r="M273" s="33" t="s">
        <v>37</v>
      </c>
      <c r="N273" s="34">
        <v>2024</v>
      </c>
      <c r="O273" s="35" t="s">
        <v>406</v>
      </c>
      <c r="P273" s="35" t="s">
        <v>39</v>
      </c>
      <c r="Q273" s="25">
        <v>2400042419</v>
      </c>
      <c r="R273" s="36">
        <v>20459600</v>
      </c>
      <c r="S273" s="27">
        <v>45548</v>
      </c>
      <c r="T273" s="27" t="s">
        <v>41</v>
      </c>
      <c r="U273" s="24" t="s">
        <v>42</v>
      </c>
      <c r="V273" s="22"/>
      <c r="W273" s="29"/>
    </row>
    <row r="274" spans="2:23" x14ac:dyDescent="0.25">
      <c r="B274" s="17" t="s">
        <v>28</v>
      </c>
      <c r="C274" s="30" t="s">
        <v>29</v>
      </c>
      <c r="D274" s="30">
        <v>2400042374</v>
      </c>
      <c r="E274" s="31" t="s">
        <v>462</v>
      </c>
      <c r="F274" s="31" t="s">
        <v>106</v>
      </c>
      <c r="G274" s="30" t="s">
        <v>107</v>
      </c>
      <c r="H274" s="32">
        <v>21323783</v>
      </c>
      <c r="I274" s="22" t="s">
        <v>33</v>
      </c>
      <c r="J274" s="30" t="s">
        <v>108</v>
      </c>
      <c r="K274" s="30" t="s">
        <v>35</v>
      </c>
      <c r="L274" s="30" t="s">
        <v>36</v>
      </c>
      <c r="M274" s="33" t="s">
        <v>37</v>
      </c>
      <c r="N274" s="34">
        <v>2024</v>
      </c>
      <c r="O274" s="35" t="s">
        <v>406</v>
      </c>
      <c r="P274" s="35" t="s">
        <v>39</v>
      </c>
      <c r="Q274" s="25">
        <v>2400042374</v>
      </c>
      <c r="R274" s="36">
        <v>21323783</v>
      </c>
      <c r="S274" s="27">
        <v>45503</v>
      </c>
      <c r="T274" s="27" t="s">
        <v>41</v>
      </c>
      <c r="U274" s="24" t="s">
        <v>42</v>
      </c>
      <c r="V274" s="22"/>
      <c r="W274" s="29"/>
    </row>
    <row r="275" spans="2:23" x14ac:dyDescent="0.25">
      <c r="B275" s="17" t="s">
        <v>28</v>
      </c>
      <c r="C275" s="30" t="s">
        <v>29</v>
      </c>
      <c r="D275" s="30">
        <v>2400042369</v>
      </c>
      <c r="E275" s="31" t="s">
        <v>463</v>
      </c>
      <c r="F275" s="31" t="s">
        <v>184</v>
      </c>
      <c r="G275" s="30" t="s">
        <v>185</v>
      </c>
      <c r="H275" s="32">
        <v>21423423</v>
      </c>
      <c r="I275" s="22" t="s">
        <v>33</v>
      </c>
      <c r="J275" s="30" t="s">
        <v>34</v>
      </c>
      <c r="K275" s="30" t="s">
        <v>35</v>
      </c>
      <c r="L275" s="30" t="s">
        <v>36</v>
      </c>
      <c r="M275" s="33" t="s">
        <v>37</v>
      </c>
      <c r="N275" s="34">
        <v>2024</v>
      </c>
      <c r="O275" s="35" t="s">
        <v>406</v>
      </c>
      <c r="P275" s="35" t="s">
        <v>39</v>
      </c>
      <c r="Q275" s="25">
        <v>2400042369</v>
      </c>
      <c r="R275" s="36">
        <v>21423423</v>
      </c>
      <c r="S275" s="27">
        <v>45502</v>
      </c>
      <c r="T275" s="27" t="s">
        <v>41</v>
      </c>
      <c r="U275" s="24" t="s">
        <v>42</v>
      </c>
      <c r="V275" s="22"/>
      <c r="W275" s="29"/>
    </row>
    <row r="276" spans="2:23" x14ac:dyDescent="0.25">
      <c r="B276" s="17" t="s">
        <v>28</v>
      </c>
      <c r="C276" s="30" t="s">
        <v>29</v>
      </c>
      <c r="D276" s="30">
        <v>2400042114</v>
      </c>
      <c r="E276" s="31" t="s">
        <v>464</v>
      </c>
      <c r="F276" s="31" t="s">
        <v>140</v>
      </c>
      <c r="G276" s="30" t="s">
        <v>141</v>
      </c>
      <c r="H276" s="32">
        <v>21818172</v>
      </c>
      <c r="I276" s="22" t="s">
        <v>33</v>
      </c>
      <c r="J276" s="30" t="s">
        <v>34</v>
      </c>
      <c r="K276" s="30" t="s">
        <v>35</v>
      </c>
      <c r="L276" s="30" t="s">
        <v>57</v>
      </c>
      <c r="M276" s="33" t="s">
        <v>37</v>
      </c>
      <c r="N276" s="34">
        <v>2024</v>
      </c>
      <c r="O276" s="35" t="s">
        <v>406</v>
      </c>
      <c r="P276" s="35" t="s">
        <v>39</v>
      </c>
      <c r="Q276" s="25">
        <v>2400042114</v>
      </c>
      <c r="R276" s="36">
        <v>40000000</v>
      </c>
      <c r="S276" s="27">
        <v>45502</v>
      </c>
      <c r="T276" s="27" t="s">
        <v>41</v>
      </c>
      <c r="U276" s="24" t="s">
        <v>42</v>
      </c>
      <c r="V276" s="22"/>
      <c r="W276" s="29"/>
    </row>
    <row r="277" spans="2:23" x14ac:dyDescent="0.25">
      <c r="B277" s="17" t="s">
        <v>28</v>
      </c>
      <c r="C277" s="30" t="s">
        <v>29</v>
      </c>
      <c r="D277" s="30">
        <v>2400042320</v>
      </c>
      <c r="E277" s="31" t="s">
        <v>465</v>
      </c>
      <c r="F277" s="31" t="s">
        <v>244</v>
      </c>
      <c r="G277" s="30" t="s">
        <v>245</v>
      </c>
      <c r="H277" s="32">
        <v>21999999</v>
      </c>
      <c r="I277" s="22" t="s">
        <v>33</v>
      </c>
      <c r="J277" s="30" t="s">
        <v>34</v>
      </c>
      <c r="K277" s="30" t="s">
        <v>35</v>
      </c>
      <c r="L277" s="30" t="s">
        <v>46</v>
      </c>
      <c r="M277" s="33" t="s">
        <v>37</v>
      </c>
      <c r="N277" s="34">
        <v>2024</v>
      </c>
      <c r="O277" s="35" t="s">
        <v>406</v>
      </c>
      <c r="P277" s="35" t="s">
        <v>39</v>
      </c>
      <c r="Q277" s="25">
        <v>2400042320</v>
      </c>
      <c r="R277" s="36">
        <v>21999999</v>
      </c>
      <c r="S277" s="27">
        <v>45499</v>
      </c>
      <c r="T277" s="27" t="s">
        <v>41</v>
      </c>
      <c r="U277" s="24" t="s">
        <v>42</v>
      </c>
      <c r="V277" s="22"/>
      <c r="W277" s="29"/>
    </row>
    <row r="278" spans="2:23" x14ac:dyDescent="0.25">
      <c r="B278" s="17" t="s">
        <v>28</v>
      </c>
      <c r="C278" s="30" t="s">
        <v>29</v>
      </c>
      <c r="D278" s="30">
        <v>2400042380</v>
      </c>
      <c r="E278" s="31" t="s">
        <v>466</v>
      </c>
      <c r="F278" s="31" t="s">
        <v>44</v>
      </c>
      <c r="G278" s="30" t="s">
        <v>45</v>
      </c>
      <c r="H278" s="32">
        <v>24192000</v>
      </c>
      <c r="I278" s="22" t="s">
        <v>33</v>
      </c>
      <c r="J278" s="30" t="s">
        <v>34</v>
      </c>
      <c r="K278" s="30" t="s">
        <v>35</v>
      </c>
      <c r="L278" s="30" t="s">
        <v>410</v>
      </c>
      <c r="M278" s="33" t="s">
        <v>37</v>
      </c>
      <c r="N278" s="34">
        <v>2024</v>
      </c>
      <c r="O278" s="35" t="s">
        <v>406</v>
      </c>
      <c r="P278" s="35" t="s">
        <v>39</v>
      </c>
      <c r="Q278" s="25">
        <v>2400042380</v>
      </c>
      <c r="R278" s="36">
        <v>24192000</v>
      </c>
      <c r="S278" s="27">
        <v>45527</v>
      </c>
      <c r="T278" s="27" t="s">
        <v>41</v>
      </c>
      <c r="U278" s="24" t="s">
        <v>42</v>
      </c>
      <c r="V278" s="22"/>
      <c r="W278" s="29"/>
    </row>
    <row r="279" spans="2:23" x14ac:dyDescent="0.25">
      <c r="B279" s="17" t="s">
        <v>28</v>
      </c>
      <c r="C279" s="30" t="s">
        <v>29</v>
      </c>
      <c r="D279" s="30">
        <v>2400042405</v>
      </c>
      <c r="E279" s="31" t="s">
        <v>467</v>
      </c>
      <c r="F279" s="31" t="s">
        <v>191</v>
      </c>
      <c r="G279" s="30" t="s">
        <v>192</v>
      </c>
      <c r="H279" s="32">
        <v>24385600</v>
      </c>
      <c r="I279" s="22" t="s">
        <v>33</v>
      </c>
      <c r="J279" s="30" t="s">
        <v>34</v>
      </c>
      <c r="K279" s="30" t="s">
        <v>35</v>
      </c>
      <c r="L279" s="30" t="s">
        <v>91</v>
      </c>
      <c r="M279" s="33" t="s">
        <v>37</v>
      </c>
      <c r="N279" s="34">
        <v>2024</v>
      </c>
      <c r="O279" s="35" t="s">
        <v>406</v>
      </c>
      <c r="P279" s="35" t="s">
        <v>39</v>
      </c>
      <c r="Q279" s="25">
        <v>2400042405</v>
      </c>
      <c r="R279" s="36">
        <v>24385600</v>
      </c>
      <c r="S279" s="27">
        <v>45534</v>
      </c>
      <c r="T279" s="27" t="s">
        <v>41</v>
      </c>
      <c r="U279" s="24" t="s">
        <v>42</v>
      </c>
      <c r="V279" s="22"/>
      <c r="W279" s="29"/>
    </row>
    <row r="280" spans="2:23" x14ac:dyDescent="0.25">
      <c r="B280" s="17" t="s">
        <v>28</v>
      </c>
      <c r="C280" s="30" t="s">
        <v>29</v>
      </c>
      <c r="D280" s="30">
        <v>2400042145</v>
      </c>
      <c r="E280" s="31" t="s">
        <v>468</v>
      </c>
      <c r="F280" s="31" t="s">
        <v>268</v>
      </c>
      <c r="G280" s="30" t="s">
        <v>269</v>
      </c>
      <c r="H280" s="32">
        <v>24722715</v>
      </c>
      <c r="I280" s="22" t="s">
        <v>33</v>
      </c>
      <c r="J280" s="30" t="s">
        <v>34</v>
      </c>
      <c r="K280" s="30" t="s">
        <v>35</v>
      </c>
      <c r="L280" s="30" t="s">
        <v>57</v>
      </c>
      <c r="M280" s="33" t="s">
        <v>37</v>
      </c>
      <c r="N280" s="34">
        <v>2024</v>
      </c>
      <c r="O280" s="35" t="s">
        <v>406</v>
      </c>
      <c r="P280" s="35" t="s">
        <v>39</v>
      </c>
      <c r="Q280" s="25">
        <v>2400042145</v>
      </c>
      <c r="R280" s="36">
        <v>51450000</v>
      </c>
      <c r="S280" s="27">
        <v>45548</v>
      </c>
      <c r="T280" s="27" t="s">
        <v>41</v>
      </c>
      <c r="U280" s="24" t="s">
        <v>42</v>
      </c>
      <c r="V280" s="22"/>
      <c r="W280" s="29"/>
    </row>
    <row r="281" spans="2:23" x14ac:dyDescent="0.25">
      <c r="B281" s="17" t="s">
        <v>28</v>
      </c>
      <c r="C281" s="30" t="s">
        <v>29</v>
      </c>
      <c r="D281" s="30">
        <v>2400042338</v>
      </c>
      <c r="E281" s="31" t="s">
        <v>469</v>
      </c>
      <c r="F281" s="31" t="s">
        <v>239</v>
      </c>
      <c r="G281" s="30" t="s">
        <v>240</v>
      </c>
      <c r="H281" s="32">
        <v>25000000</v>
      </c>
      <c r="I281" s="22" t="s">
        <v>33</v>
      </c>
      <c r="J281" s="30" t="s">
        <v>34</v>
      </c>
      <c r="K281" s="30" t="s">
        <v>35</v>
      </c>
      <c r="L281" s="30" t="s">
        <v>51</v>
      </c>
      <c r="M281" s="33" t="s">
        <v>37</v>
      </c>
      <c r="N281" s="34">
        <v>2024</v>
      </c>
      <c r="O281" s="35" t="s">
        <v>406</v>
      </c>
      <c r="P281" s="35" t="s">
        <v>39</v>
      </c>
      <c r="Q281" s="25">
        <v>2400042338</v>
      </c>
      <c r="R281" s="36">
        <v>25000000</v>
      </c>
      <c r="S281" s="27">
        <v>45470</v>
      </c>
      <c r="T281" s="27" t="s">
        <v>41</v>
      </c>
      <c r="U281" s="24" t="s">
        <v>42</v>
      </c>
      <c r="V281" s="22"/>
      <c r="W281" s="29"/>
    </row>
    <row r="282" spans="2:23" x14ac:dyDescent="0.25">
      <c r="B282" s="17" t="s">
        <v>28</v>
      </c>
      <c r="C282" s="30" t="s">
        <v>29</v>
      </c>
      <c r="D282" s="30">
        <v>2400042375</v>
      </c>
      <c r="E282" s="31" t="s">
        <v>470</v>
      </c>
      <c r="F282" s="31" t="s">
        <v>153</v>
      </c>
      <c r="G282" s="30" t="s">
        <v>154</v>
      </c>
      <c r="H282" s="32">
        <v>25000000</v>
      </c>
      <c r="I282" s="22" t="s">
        <v>33</v>
      </c>
      <c r="J282" s="30" t="s">
        <v>34</v>
      </c>
      <c r="K282" s="30" t="s">
        <v>35</v>
      </c>
      <c r="L282" s="30" t="s">
        <v>410</v>
      </c>
      <c r="M282" s="33" t="s">
        <v>37</v>
      </c>
      <c r="N282" s="34">
        <v>2024</v>
      </c>
      <c r="O282" s="35" t="s">
        <v>406</v>
      </c>
      <c r="P282" s="35" t="s">
        <v>39</v>
      </c>
      <c r="Q282" s="25">
        <v>2400042375</v>
      </c>
      <c r="R282" s="36">
        <v>25000000</v>
      </c>
      <c r="S282" s="27">
        <v>45524</v>
      </c>
      <c r="T282" s="27" t="s">
        <v>41</v>
      </c>
      <c r="U282" s="24" t="s">
        <v>42</v>
      </c>
      <c r="V282" s="22"/>
      <c r="W282" s="29"/>
    </row>
    <row r="283" spans="2:23" x14ac:dyDescent="0.25">
      <c r="B283" s="17" t="s">
        <v>28</v>
      </c>
      <c r="C283" s="30" t="s">
        <v>171</v>
      </c>
      <c r="D283" s="30">
        <v>2400042054</v>
      </c>
      <c r="E283" s="31" t="s">
        <v>471</v>
      </c>
      <c r="F283" s="31" t="s">
        <v>250</v>
      </c>
      <c r="G283" s="30" t="s">
        <v>251</v>
      </c>
      <c r="H283" s="32">
        <v>25167540</v>
      </c>
      <c r="I283" s="22" t="s">
        <v>33</v>
      </c>
      <c r="J283" s="30" t="s">
        <v>103</v>
      </c>
      <c r="K283" s="30" t="s">
        <v>35</v>
      </c>
      <c r="L283" s="30" t="s">
        <v>57</v>
      </c>
      <c r="M283" s="33" t="s">
        <v>37</v>
      </c>
      <c r="N283" s="34">
        <v>2024</v>
      </c>
      <c r="O283" s="35" t="s">
        <v>406</v>
      </c>
      <c r="P283" s="35" t="s">
        <v>39</v>
      </c>
      <c r="Q283" s="25">
        <v>2400042054</v>
      </c>
      <c r="R283" s="36">
        <v>50335080</v>
      </c>
      <c r="S283" s="27">
        <v>45485</v>
      </c>
      <c r="T283" s="27" t="s">
        <v>41</v>
      </c>
      <c r="U283" s="24" t="s">
        <v>42</v>
      </c>
      <c r="V283" s="22"/>
      <c r="W283" s="29"/>
    </row>
    <row r="284" spans="2:23" x14ac:dyDescent="0.25">
      <c r="B284" s="17" t="s">
        <v>28</v>
      </c>
      <c r="C284" s="30" t="s">
        <v>29</v>
      </c>
      <c r="D284" s="30">
        <v>2400042342</v>
      </c>
      <c r="E284" s="31" t="s">
        <v>472</v>
      </c>
      <c r="F284" s="31" t="s">
        <v>106</v>
      </c>
      <c r="G284" s="30" t="s">
        <v>107</v>
      </c>
      <c r="H284" s="32">
        <v>27764400</v>
      </c>
      <c r="I284" s="22" t="s">
        <v>33</v>
      </c>
      <c r="J284" s="30" t="s">
        <v>108</v>
      </c>
      <c r="K284" s="30" t="s">
        <v>35</v>
      </c>
      <c r="L284" s="30" t="s">
        <v>57</v>
      </c>
      <c r="M284" s="33" t="s">
        <v>37</v>
      </c>
      <c r="N284" s="34">
        <v>2024</v>
      </c>
      <c r="O284" s="35" t="s">
        <v>406</v>
      </c>
      <c r="P284" s="35" t="s">
        <v>39</v>
      </c>
      <c r="Q284" s="25">
        <v>2400042342</v>
      </c>
      <c r="R284" s="36">
        <v>50338400</v>
      </c>
      <c r="S284" s="27">
        <v>45496</v>
      </c>
      <c r="T284" s="27" t="s">
        <v>41</v>
      </c>
      <c r="U284" s="24" t="s">
        <v>42</v>
      </c>
      <c r="V284" s="22"/>
      <c r="W284" s="29"/>
    </row>
    <row r="285" spans="2:23" x14ac:dyDescent="0.25">
      <c r="B285" s="17" t="s">
        <v>28</v>
      </c>
      <c r="C285" s="30" t="s">
        <v>29</v>
      </c>
      <c r="D285" s="30">
        <v>2400042289</v>
      </c>
      <c r="E285" s="31" t="s">
        <v>473</v>
      </c>
      <c r="F285" s="31" t="s">
        <v>31</v>
      </c>
      <c r="G285" s="30" t="s">
        <v>32</v>
      </c>
      <c r="H285" s="32">
        <v>28173596</v>
      </c>
      <c r="I285" s="22" t="s">
        <v>33</v>
      </c>
      <c r="J285" s="30" t="s">
        <v>34</v>
      </c>
      <c r="K285" s="30" t="s">
        <v>35</v>
      </c>
      <c r="L285" s="30" t="s">
        <v>51</v>
      </c>
      <c r="M285" s="33" t="s">
        <v>37</v>
      </c>
      <c r="N285" s="34">
        <v>2024</v>
      </c>
      <c r="O285" s="35" t="s">
        <v>406</v>
      </c>
      <c r="P285" s="35" t="s">
        <v>39</v>
      </c>
      <c r="Q285" s="25">
        <v>2400042289</v>
      </c>
      <c r="R285" s="36">
        <v>28173596</v>
      </c>
      <c r="S285" s="27">
        <v>45475</v>
      </c>
      <c r="T285" s="27" t="s">
        <v>41</v>
      </c>
      <c r="U285" s="24" t="s">
        <v>42</v>
      </c>
      <c r="V285" s="22"/>
      <c r="W285" s="29"/>
    </row>
    <row r="286" spans="2:23" x14ac:dyDescent="0.25">
      <c r="B286" s="17" t="s">
        <v>28</v>
      </c>
      <c r="C286" s="30" t="s">
        <v>29</v>
      </c>
      <c r="D286" s="30">
        <v>2400042386</v>
      </c>
      <c r="E286" s="31" t="s">
        <v>474</v>
      </c>
      <c r="F286" s="31" t="s">
        <v>239</v>
      </c>
      <c r="G286" s="30" t="s">
        <v>240</v>
      </c>
      <c r="H286" s="32">
        <v>30000000</v>
      </c>
      <c r="I286" s="22" t="s">
        <v>33</v>
      </c>
      <c r="J286" s="30" t="s">
        <v>34</v>
      </c>
      <c r="K286" s="30" t="s">
        <v>35</v>
      </c>
      <c r="L286" s="30" t="s">
        <v>410</v>
      </c>
      <c r="M286" s="33" t="s">
        <v>37</v>
      </c>
      <c r="N286" s="34">
        <v>2024</v>
      </c>
      <c r="O286" s="35" t="s">
        <v>406</v>
      </c>
      <c r="P286" s="35" t="s">
        <v>39</v>
      </c>
      <c r="Q286" s="25">
        <v>2400042386</v>
      </c>
      <c r="R286" s="36">
        <v>30000000</v>
      </c>
      <c r="S286" s="27">
        <v>45513</v>
      </c>
      <c r="T286" s="27" t="s">
        <v>41</v>
      </c>
      <c r="U286" s="24" t="s">
        <v>42</v>
      </c>
      <c r="V286" s="22"/>
      <c r="W286" s="29"/>
    </row>
    <row r="287" spans="2:23" x14ac:dyDescent="0.25">
      <c r="B287" s="17" t="s">
        <v>28</v>
      </c>
      <c r="C287" s="30" t="s">
        <v>29</v>
      </c>
      <c r="D287" s="30">
        <v>2400042412</v>
      </c>
      <c r="E287" s="31" t="s">
        <v>475</v>
      </c>
      <c r="F287" s="31" t="s">
        <v>113</v>
      </c>
      <c r="G287" s="30" t="s">
        <v>114</v>
      </c>
      <c r="H287" s="32">
        <v>30000000</v>
      </c>
      <c r="I287" s="22" t="s">
        <v>33</v>
      </c>
      <c r="J287" s="30" t="s">
        <v>34</v>
      </c>
      <c r="K287" s="30" t="s">
        <v>35</v>
      </c>
      <c r="L287" s="30" t="s">
        <v>91</v>
      </c>
      <c r="M287" s="33" t="s">
        <v>37</v>
      </c>
      <c r="N287" s="34">
        <v>2024</v>
      </c>
      <c r="O287" s="35" t="s">
        <v>406</v>
      </c>
      <c r="P287" s="35" t="s">
        <v>39</v>
      </c>
      <c r="Q287" s="25">
        <v>2400042412</v>
      </c>
      <c r="R287" s="36">
        <v>30000000</v>
      </c>
      <c r="S287" s="27">
        <v>45548</v>
      </c>
      <c r="T287" s="27" t="s">
        <v>41</v>
      </c>
      <c r="U287" s="24" t="s">
        <v>42</v>
      </c>
      <c r="V287" s="22"/>
      <c r="W287" s="29"/>
    </row>
    <row r="288" spans="2:23" x14ac:dyDescent="0.25">
      <c r="B288" s="17" t="s">
        <v>28</v>
      </c>
      <c r="C288" s="30" t="s">
        <v>29</v>
      </c>
      <c r="D288" s="30">
        <v>2400042326</v>
      </c>
      <c r="E288" s="31" t="s">
        <v>476</v>
      </c>
      <c r="F288" s="31" t="s">
        <v>146</v>
      </c>
      <c r="G288" s="30" t="s">
        <v>147</v>
      </c>
      <c r="H288" s="32">
        <v>30282278</v>
      </c>
      <c r="I288" s="22" t="s">
        <v>33</v>
      </c>
      <c r="J288" s="30" t="s">
        <v>34</v>
      </c>
      <c r="K288" s="30" t="s">
        <v>35</v>
      </c>
      <c r="L288" s="30" t="s">
        <v>79</v>
      </c>
      <c r="M288" s="33" t="s">
        <v>37</v>
      </c>
      <c r="N288" s="34">
        <v>2024</v>
      </c>
      <c r="O288" s="35" t="s">
        <v>406</v>
      </c>
      <c r="P288" s="35" t="s">
        <v>39</v>
      </c>
      <c r="Q288" s="25">
        <v>2400042326</v>
      </c>
      <c r="R288" s="36">
        <v>30282278</v>
      </c>
      <c r="S288" s="27">
        <v>45470</v>
      </c>
      <c r="T288" s="27" t="s">
        <v>41</v>
      </c>
      <c r="U288" s="24" t="s">
        <v>42</v>
      </c>
      <c r="V288" s="22"/>
      <c r="W288" s="29"/>
    </row>
    <row r="289" spans="2:23" x14ac:dyDescent="0.25">
      <c r="B289" s="17" t="s">
        <v>28</v>
      </c>
      <c r="C289" s="30" t="s">
        <v>29</v>
      </c>
      <c r="D289" s="30">
        <v>2400042339</v>
      </c>
      <c r="E289" s="31" t="s">
        <v>477</v>
      </c>
      <c r="F289" s="31" t="s">
        <v>49</v>
      </c>
      <c r="G289" s="30" t="s">
        <v>50</v>
      </c>
      <c r="H289" s="32">
        <v>30425458</v>
      </c>
      <c r="I289" s="22" t="s">
        <v>33</v>
      </c>
      <c r="J289" s="30" t="s">
        <v>34</v>
      </c>
      <c r="K289" s="30" t="s">
        <v>35</v>
      </c>
      <c r="L289" s="30" t="s">
        <v>79</v>
      </c>
      <c r="M289" s="33" t="s">
        <v>37</v>
      </c>
      <c r="N289" s="34">
        <v>2024</v>
      </c>
      <c r="O289" s="35" t="s">
        <v>406</v>
      </c>
      <c r="P289" s="35" t="s">
        <v>39</v>
      </c>
      <c r="Q289" s="25">
        <v>2400042339</v>
      </c>
      <c r="R289" s="36">
        <v>30425458</v>
      </c>
      <c r="S289" s="27">
        <v>45482</v>
      </c>
      <c r="T289" s="27" t="s">
        <v>41</v>
      </c>
      <c r="U289" s="24" t="s">
        <v>42</v>
      </c>
      <c r="V289" s="22"/>
      <c r="W289" s="29"/>
    </row>
    <row r="290" spans="2:23" x14ac:dyDescent="0.25">
      <c r="B290" s="17" t="s">
        <v>28</v>
      </c>
      <c r="C290" s="30" t="s">
        <v>29</v>
      </c>
      <c r="D290" s="30">
        <v>2400042407</v>
      </c>
      <c r="E290" s="31" t="s">
        <v>478</v>
      </c>
      <c r="F290" s="31" t="s">
        <v>166</v>
      </c>
      <c r="G290" s="30" t="s">
        <v>167</v>
      </c>
      <c r="H290" s="32">
        <v>30480000</v>
      </c>
      <c r="I290" s="22" t="s">
        <v>33</v>
      </c>
      <c r="J290" s="30" t="s">
        <v>34</v>
      </c>
      <c r="K290" s="30" t="s">
        <v>35</v>
      </c>
      <c r="L290" s="30" t="s">
        <v>91</v>
      </c>
      <c r="M290" s="33" t="s">
        <v>37</v>
      </c>
      <c r="N290" s="34">
        <v>2024</v>
      </c>
      <c r="O290" s="35" t="s">
        <v>406</v>
      </c>
      <c r="P290" s="35" t="s">
        <v>39</v>
      </c>
      <c r="Q290" s="25">
        <v>2400042407</v>
      </c>
      <c r="R290" s="36">
        <v>30480000</v>
      </c>
      <c r="S290" s="27">
        <v>45533</v>
      </c>
      <c r="T290" s="27" t="s">
        <v>41</v>
      </c>
      <c r="U290" s="24" t="s">
        <v>42</v>
      </c>
      <c r="V290" s="22"/>
      <c r="W290" s="29"/>
    </row>
    <row r="291" spans="2:23" x14ac:dyDescent="0.25">
      <c r="B291" s="17" t="s">
        <v>28</v>
      </c>
      <c r="C291" s="30" t="s">
        <v>29</v>
      </c>
      <c r="D291" s="30">
        <v>2400042075</v>
      </c>
      <c r="E291" s="31" t="s">
        <v>479</v>
      </c>
      <c r="F291" s="31" t="s">
        <v>268</v>
      </c>
      <c r="G291" s="30" t="s">
        <v>269</v>
      </c>
      <c r="H291" s="32">
        <v>30500000</v>
      </c>
      <c r="I291" s="22" t="s">
        <v>33</v>
      </c>
      <c r="J291" s="30" t="s">
        <v>34</v>
      </c>
      <c r="K291" s="30" t="s">
        <v>35</v>
      </c>
      <c r="L291" s="30" t="s">
        <v>57</v>
      </c>
      <c r="M291" s="33" t="s">
        <v>37</v>
      </c>
      <c r="N291" s="34">
        <v>2024</v>
      </c>
      <c r="O291" s="35" t="s">
        <v>406</v>
      </c>
      <c r="P291" s="35" t="s">
        <v>39</v>
      </c>
      <c r="Q291" s="25">
        <v>2400042075</v>
      </c>
      <c r="R291" s="36">
        <v>42499993</v>
      </c>
      <c r="S291" s="27">
        <v>45548</v>
      </c>
      <c r="T291" s="27" t="s">
        <v>41</v>
      </c>
      <c r="U291" s="24" t="s">
        <v>42</v>
      </c>
      <c r="V291" s="22"/>
      <c r="W291" s="29"/>
    </row>
    <row r="292" spans="2:23" x14ac:dyDescent="0.25">
      <c r="B292" s="17" t="s">
        <v>28</v>
      </c>
      <c r="C292" s="30" t="s">
        <v>29</v>
      </c>
      <c r="D292" s="30">
        <v>2400042287</v>
      </c>
      <c r="E292" s="31" t="s">
        <v>480</v>
      </c>
      <c r="F292" s="31" t="s">
        <v>292</v>
      </c>
      <c r="G292" s="30" t="s">
        <v>293</v>
      </c>
      <c r="H292" s="32">
        <v>30902880</v>
      </c>
      <c r="I292" s="22" t="s">
        <v>33</v>
      </c>
      <c r="J292" s="30" t="s">
        <v>34</v>
      </c>
      <c r="K292" s="30" t="s">
        <v>35</v>
      </c>
      <c r="L292" s="30" t="s">
        <v>51</v>
      </c>
      <c r="M292" s="33" t="s">
        <v>37</v>
      </c>
      <c r="N292" s="34">
        <v>2024</v>
      </c>
      <c r="O292" s="35" t="s">
        <v>406</v>
      </c>
      <c r="P292" s="35" t="s">
        <v>39</v>
      </c>
      <c r="Q292" s="25">
        <v>2400042287</v>
      </c>
      <c r="R292" s="36">
        <v>30902880</v>
      </c>
      <c r="S292" s="27">
        <v>45538</v>
      </c>
      <c r="T292" s="27" t="s">
        <v>41</v>
      </c>
      <c r="U292" s="24" t="s">
        <v>42</v>
      </c>
      <c r="V292" s="22"/>
      <c r="W292" s="29"/>
    </row>
    <row r="293" spans="2:23" x14ac:dyDescent="0.25">
      <c r="B293" s="17" t="s">
        <v>28</v>
      </c>
      <c r="C293" s="30" t="s">
        <v>29</v>
      </c>
      <c r="D293" s="30">
        <v>2400042346</v>
      </c>
      <c r="E293" s="31" t="s">
        <v>481</v>
      </c>
      <c r="F293" s="31" t="s">
        <v>156</v>
      </c>
      <c r="G293" s="30" t="s">
        <v>157</v>
      </c>
      <c r="H293" s="32">
        <v>32500000</v>
      </c>
      <c r="I293" s="22" t="s">
        <v>33</v>
      </c>
      <c r="J293" s="30" t="s">
        <v>34</v>
      </c>
      <c r="K293" s="30" t="s">
        <v>35</v>
      </c>
      <c r="L293" s="30" t="s">
        <v>36</v>
      </c>
      <c r="M293" s="33" t="s">
        <v>37</v>
      </c>
      <c r="N293" s="34">
        <v>2024</v>
      </c>
      <c r="O293" s="35" t="s">
        <v>406</v>
      </c>
      <c r="P293" s="35" t="s">
        <v>39</v>
      </c>
      <c r="Q293" s="25">
        <v>2400042346</v>
      </c>
      <c r="R293" s="36">
        <v>32500000</v>
      </c>
      <c r="S293" s="27">
        <v>45485</v>
      </c>
      <c r="T293" s="27" t="s">
        <v>41</v>
      </c>
      <c r="U293" s="24" t="s">
        <v>42</v>
      </c>
      <c r="V293" s="22"/>
      <c r="W293" s="29"/>
    </row>
    <row r="294" spans="2:23" x14ac:dyDescent="0.25">
      <c r="B294" s="17" t="s">
        <v>28</v>
      </c>
      <c r="C294" s="30" t="s">
        <v>29</v>
      </c>
      <c r="D294" s="30">
        <v>2400042350</v>
      </c>
      <c r="E294" s="31" t="s">
        <v>482</v>
      </c>
      <c r="F294" s="31" t="s">
        <v>219</v>
      </c>
      <c r="G294" s="30" t="s">
        <v>220</v>
      </c>
      <c r="H294" s="32">
        <v>33378800</v>
      </c>
      <c r="I294" s="22" t="s">
        <v>33</v>
      </c>
      <c r="J294" s="30" t="s">
        <v>34</v>
      </c>
      <c r="K294" s="30" t="s">
        <v>35</v>
      </c>
      <c r="L294" s="30" t="s">
        <v>181</v>
      </c>
      <c r="M294" s="33" t="s">
        <v>37</v>
      </c>
      <c r="N294" s="34">
        <v>2024</v>
      </c>
      <c r="O294" s="35" t="s">
        <v>406</v>
      </c>
      <c r="P294" s="35" t="s">
        <v>39</v>
      </c>
      <c r="Q294" s="25">
        <v>2400042350</v>
      </c>
      <c r="R294" s="36">
        <v>57381400</v>
      </c>
      <c r="S294" s="27">
        <v>45517</v>
      </c>
      <c r="T294" s="27" t="s">
        <v>41</v>
      </c>
      <c r="U294" s="24" t="s">
        <v>42</v>
      </c>
      <c r="V294" s="22"/>
      <c r="W294" s="29"/>
    </row>
    <row r="295" spans="2:23" x14ac:dyDescent="0.25">
      <c r="B295" s="17" t="s">
        <v>28</v>
      </c>
      <c r="C295" s="30" t="s">
        <v>29</v>
      </c>
      <c r="D295" s="30">
        <v>2400042357</v>
      </c>
      <c r="E295" s="31" t="s">
        <v>483</v>
      </c>
      <c r="F295" s="31" t="s">
        <v>239</v>
      </c>
      <c r="G295" s="30" t="s">
        <v>240</v>
      </c>
      <c r="H295" s="32">
        <v>35000000</v>
      </c>
      <c r="I295" s="22" t="s">
        <v>33</v>
      </c>
      <c r="J295" s="30" t="s">
        <v>34</v>
      </c>
      <c r="K295" s="30" t="s">
        <v>35</v>
      </c>
      <c r="L295" s="30" t="s">
        <v>36</v>
      </c>
      <c r="M295" s="33" t="s">
        <v>37</v>
      </c>
      <c r="N295" s="34">
        <v>2024</v>
      </c>
      <c r="O295" s="35" t="s">
        <v>406</v>
      </c>
      <c r="P295" s="35" t="s">
        <v>39</v>
      </c>
      <c r="Q295" s="25">
        <v>2400042357</v>
      </c>
      <c r="R295" s="36">
        <v>35000000</v>
      </c>
      <c r="S295" s="27">
        <v>45492</v>
      </c>
      <c r="T295" s="27" t="s">
        <v>41</v>
      </c>
      <c r="U295" s="24" t="s">
        <v>42</v>
      </c>
      <c r="V295" s="22"/>
      <c r="W295" s="29"/>
    </row>
    <row r="296" spans="2:23" x14ac:dyDescent="0.25">
      <c r="B296" s="17" t="s">
        <v>28</v>
      </c>
      <c r="C296" s="30" t="s">
        <v>29</v>
      </c>
      <c r="D296" s="30">
        <v>2400042415</v>
      </c>
      <c r="E296" s="31" t="s">
        <v>484</v>
      </c>
      <c r="F296" s="31" t="s">
        <v>87</v>
      </c>
      <c r="G296" s="30" t="s">
        <v>88</v>
      </c>
      <c r="H296" s="32">
        <v>35700000</v>
      </c>
      <c r="I296" s="22" t="s">
        <v>33</v>
      </c>
      <c r="J296" s="30" t="s">
        <v>89</v>
      </c>
      <c r="K296" s="30" t="s">
        <v>35</v>
      </c>
      <c r="L296" s="30" t="s">
        <v>410</v>
      </c>
      <c r="M296" s="33" t="s">
        <v>37</v>
      </c>
      <c r="N296" s="34">
        <v>2024</v>
      </c>
      <c r="O296" s="35" t="s">
        <v>406</v>
      </c>
      <c r="P296" s="35" t="s">
        <v>39</v>
      </c>
      <c r="Q296" s="25">
        <v>2400042415</v>
      </c>
      <c r="R296" s="36">
        <v>35700000</v>
      </c>
      <c r="S296" s="27">
        <v>45538</v>
      </c>
      <c r="T296" s="27" t="s">
        <v>41</v>
      </c>
      <c r="U296" s="24" t="s">
        <v>42</v>
      </c>
      <c r="V296" s="22"/>
      <c r="W296" s="29"/>
    </row>
    <row r="297" spans="2:23" x14ac:dyDescent="0.25">
      <c r="B297" s="17" t="s">
        <v>28</v>
      </c>
      <c r="C297" s="30" t="s">
        <v>29</v>
      </c>
      <c r="D297" s="30">
        <v>2400042402</v>
      </c>
      <c r="E297" s="31" t="s">
        <v>485</v>
      </c>
      <c r="F297" s="31" t="s">
        <v>93</v>
      </c>
      <c r="G297" s="30" t="s">
        <v>94</v>
      </c>
      <c r="H297" s="32">
        <v>36330000</v>
      </c>
      <c r="I297" s="22" t="s">
        <v>33</v>
      </c>
      <c r="J297" s="30" t="s">
        <v>34</v>
      </c>
      <c r="K297" s="30" t="s">
        <v>35</v>
      </c>
      <c r="L297" s="30" t="s">
        <v>410</v>
      </c>
      <c r="M297" s="33" t="s">
        <v>37</v>
      </c>
      <c r="N297" s="34">
        <v>2024</v>
      </c>
      <c r="O297" s="35" t="s">
        <v>406</v>
      </c>
      <c r="P297" s="35" t="s">
        <v>39</v>
      </c>
      <c r="Q297" s="25">
        <v>2400042402</v>
      </c>
      <c r="R297" s="36">
        <v>36330000</v>
      </c>
      <c r="S297" s="27">
        <v>45526</v>
      </c>
      <c r="T297" s="27" t="s">
        <v>41</v>
      </c>
      <c r="U297" s="24" t="s">
        <v>42</v>
      </c>
      <c r="V297" s="22"/>
      <c r="W297" s="29"/>
    </row>
    <row r="298" spans="2:23" x14ac:dyDescent="0.25">
      <c r="B298" s="17" t="s">
        <v>28</v>
      </c>
      <c r="C298" s="30" t="s">
        <v>29</v>
      </c>
      <c r="D298" s="30">
        <v>2400042370</v>
      </c>
      <c r="E298" s="31" t="s">
        <v>486</v>
      </c>
      <c r="F298" s="31" t="s">
        <v>156</v>
      </c>
      <c r="G298" s="30" t="s">
        <v>157</v>
      </c>
      <c r="H298" s="32">
        <v>38500000</v>
      </c>
      <c r="I298" s="22" t="s">
        <v>33</v>
      </c>
      <c r="J298" s="30" t="s">
        <v>34</v>
      </c>
      <c r="K298" s="30" t="s">
        <v>35</v>
      </c>
      <c r="L298" s="30" t="s">
        <v>36</v>
      </c>
      <c r="M298" s="33" t="s">
        <v>37</v>
      </c>
      <c r="N298" s="34">
        <v>2024</v>
      </c>
      <c r="O298" s="35" t="s">
        <v>406</v>
      </c>
      <c r="P298" s="35" t="s">
        <v>39</v>
      </c>
      <c r="Q298" s="25">
        <v>2400042370</v>
      </c>
      <c r="R298" s="36">
        <v>38500000</v>
      </c>
      <c r="S298" s="27">
        <v>45502</v>
      </c>
      <c r="T298" s="27" t="s">
        <v>41</v>
      </c>
      <c r="U298" s="24" t="s">
        <v>42</v>
      </c>
      <c r="V298" s="22"/>
      <c r="W298" s="29"/>
    </row>
    <row r="299" spans="2:23" x14ac:dyDescent="0.25">
      <c r="B299" s="17" t="s">
        <v>28</v>
      </c>
      <c r="C299" s="30" t="s">
        <v>29</v>
      </c>
      <c r="D299" s="30">
        <v>2400042397</v>
      </c>
      <c r="E299" s="31" t="s">
        <v>487</v>
      </c>
      <c r="F299" s="31" t="s">
        <v>93</v>
      </c>
      <c r="G299" s="30" t="s">
        <v>94</v>
      </c>
      <c r="H299" s="32">
        <v>39490000</v>
      </c>
      <c r="I299" s="22" t="s">
        <v>33</v>
      </c>
      <c r="J299" s="30" t="s">
        <v>34</v>
      </c>
      <c r="K299" s="30" t="s">
        <v>35</v>
      </c>
      <c r="L299" s="30" t="s">
        <v>410</v>
      </c>
      <c r="M299" s="33" t="s">
        <v>37</v>
      </c>
      <c r="N299" s="34">
        <v>2024</v>
      </c>
      <c r="O299" s="35" t="s">
        <v>406</v>
      </c>
      <c r="P299" s="35" t="s">
        <v>39</v>
      </c>
      <c r="Q299" s="25">
        <v>2400042397</v>
      </c>
      <c r="R299" s="36">
        <v>39490000</v>
      </c>
      <c r="S299" s="27">
        <v>45526</v>
      </c>
      <c r="T299" s="27" t="s">
        <v>41</v>
      </c>
      <c r="U299" s="24" t="s">
        <v>42</v>
      </c>
      <c r="V299" s="22"/>
      <c r="W299" s="29"/>
    </row>
    <row r="300" spans="2:23" x14ac:dyDescent="0.25">
      <c r="B300" s="17" t="s">
        <v>28</v>
      </c>
      <c r="C300" s="30" t="s">
        <v>29</v>
      </c>
      <c r="D300" s="30">
        <v>2400042299</v>
      </c>
      <c r="E300" s="31" t="s">
        <v>488</v>
      </c>
      <c r="F300" s="31" t="s">
        <v>31</v>
      </c>
      <c r="G300" s="30" t="s">
        <v>32</v>
      </c>
      <c r="H300" s="32">
        <v>41536802</v>
      </c>
      <c r="I300" s="22" t="s">
        <v>33</v>
      </c>
      <c r="J300" s="30" t="s">
        <v>34</v>
      </c>
      <c r="K300" s="30" t="s">
        <v>35</v>
      </c>
      <c r="L300" s="30" t="s">
        <v>46</v>
      </c>
      <c r="M300" s="33" t="s">
        <v>37</v>
      </c>
      <c r="N300" s="34">
        <v>2024</v>
      </c>
      <c r="O300" s="35" t="s">
        <v>406</v>
      </c>
      <c r="P300" s="35" t="s">
        <v>39</v>
      </c>
      <c r="Q300" s="25">
        <v>2400042299</v>
      </c>
      <c r="R300" s="36">
        <v>59326080</v>
      </c>
      <c r="S300" s="27">
        <v>45475</v>
      </c>
      <c r="T300" s="27" t="s">
        <v>41</v>
      </c>
      <c r="U300" s="24" t="s">
        <v>42</v>
      </c>
      <c r="V300" s="22"/>
      <c r="W300" s="29"/>
    </row>
    <row r="301" spans="2:23" x14ac:dyDescent="0.25">
      <c r="B301" s="17" t="s">
        <v>28</v>
      </c>
      <c r="C301" s="30" t="s">
        <v>29</v>
      </c>
      <c r="D301" s="30">
        <v>2400042356</v>
      </c>
      <c r="E301" s="31" t="s">
        <v>489</v>
      </c>
      <c r="F301" s="31" t="s">
        <v>49</v>
      </c>
      <c r="G301" s="30" t="s">
        <v>50</v>
      </c>
      <c r="H301" s="32">
        <v>44597110</v>
      </c>
      <c r="I301" s="22" t="s">
        <v>33</v>
      </c>
      <c r="J301" s="30" t="s">
        <v>34</v>
      </c>
      <c r="K301" s="30" t="s">
        <v>35</v>
      </c>
      <c r="L301" s="30" t="s">
        <v>36</v>
      </c>
      <c r="M301" s="33" t="s">
        <v>37</v>
      </c>
      <c r="N301" s="34">
        <v>2024</v>
      </c>
      <c r="O301" s="35" t="s">
        <v>406</v>
      </c>
      <c r="P301" s="35" t="s">
        <v>39</v>
      </c>
      <c r="Q301" s="25">
        <v>2400042356</v>
      </c>
      <c r="R301" s="36">
        <v>44597110</v>
      </c>
      <c r="S301" s="27">
        <v>45503</v>
      </c>
      <c r="T301" s="27" t="s">
        <v>41</v>
      </c>
      <c r="U301" s="24" t="s">
        <v>42</v>
      </c>
      <c r="V301" s="22"/>
      <c r="W301" s="29"/>
    </row>
    <row r="302" spans="2:23" x14ac:dyDescent="0.25">
      <c r="B302" s="17" t="s">
        <v>28</v>
      </c>
      <c r="C302" s="30" t="s">
        <v>29</v>
      </c>
      <c r="D302" s="30">
        <v>2400042324</v>
      </c>
      <c r="E302" s="31" t="s">
        <v>490</v>
      </c>
      <c r="F302" s="31" t="s">
        <v>140</v>
      </c>
      <c r="G302" s="30" t="s">
        <v>141</v>
      </c>
      <c r="H302" s="32">
        <v>44899722</v>
      </c>
      <c r="I302" s="22" t="s">
        <v>33</v>
      </c>
      <c r="J302" s="30" t="s">
        <v>34</v>
      </c>
      <c r="K302" s="30" t="s">
        <v>35</v>
      </c>
      <c r="L302" s="30" t="s">
        <v>51</v>
      </c>
      <c r="M302" s="33" t="s">
        <v>37</v>
      </c>
      <c r="N302" s="34">
        <v>2024</v>
      </c>
      <c r="O302" s="35" t="s">
        <v>406</v>
      </c>
      <c r="P302" s="35" t="s">
        <v>39</v>
      </c>
      <c r="Q302" s="28">
        <v>2400042324</v>
      </c>
      <c r="R302" s="36">
        <v>44899722</v>
      </c>
      <c r="S302" s="29">
        <v>45467</v>
      </c>
      <c r="T302" s="29" t="s">
        <v>41</v>
      </c>
      <c r="U302" s="22" t="s">
        <v>42</v>
      </c>
      <c r="V302" s="22"/>
      <c r="W302" s="29"/>
    </row>
    <row r="303" spans="2:23" x14ac:dyDescent="0.25">
      <c r="B303" s="17" t="s">
        <v>28</v>
      </c>
      <c r="C303" s="30" t="s">
        <v>29</v>
      </c>
      <c r="D303" s="30">
        <v>2400042329</v>
      </c>
      <c r="E303" s="31" t="s">
        <v>491</v>
      </c>
      <c r="F303" s="31" t="s">
        <v>106</v>
      </c>
      <c r="G303" s="30" t="s">
        <v>107</v>
      </c>
      <c r="H303" s="32">
        <v>45769536</v>
      </c>
      <c r="I303" s="22" t="s">
        <v>33</v>
      </c>
      <c r="J303" s="30" t="s">
        <v>108</v>
      </c>
      <c r="K303" s="30" t="s">
        <v>35</v>
      </c>
      <c r="L303" s="30" t="s">
        <v>46</v>
      </c>
      <c r="M303" s="33" t="s">
        <v>37</v>
      </c>
      <c r="N303" s="34">
        <v>2024</v>
      </c>
      <c r="O303" s="35" t="s">
        <v>406</v>
      </c>
      <c r="P303" s="35" t="s">
        <v>39</v>
      </c>
      <c r="Q303" s="25">
        <v>2400042329</v>
      </c>
      <c r="R303" s="36">
        <v>45769536</v>
      </c>
      <c r="S303" s="27">
        <v>45491</v>
      </c>
      <c r="T303" s="27" t="s">
        <v>41</v>
      </c>
      <c r="U303" s="24" t="s">
        <v>42</v>
      </c>
      <c r="V303" s="22"/>
      <c r="W303" s="29"/>
    </row>
    <row r="304" spans="2:23" x14ac:dyDescent="0.25">
      <c r="B304" s="17" t="s">
        <v>28</v>
      </c>
      <c r="C304" s="30" t="s">
        <v>29</v>
      </c>
      <c r="D304" s="30">
        <v>2400042411</v>
      </c>
      <c r="E304" s="31" t="s">
        <v>492</v>
      </c>
      <c r="F304" s="31" t="s">
        <v>106</v>
      </c>
      <c r="G304" s="30" t="s">
        <v>107</v>
      </c>
      <c r="H304" s="32">
        <v>53972504</v>
      </c>
      <c r="I304" s="22" t="s">
        <v>33</v>
      </c>
      <c r="J304" s="30" t="s">
        <v>108</v>
      </c>
      <c r="K304" s="30" t="s">
        <v>35</v>
      </c>
      <c r="L304" s="30" t="s">
        <v>51</v>
      </c>
      <c r="M304" s="33" t="s">
        <v>37</v>
      </c>
      <c r="N304" s="34">
        <v>2024</v>
      </c>
      <c r="O304" s="35" t="s">
        <v>406</v>
      </c>
      <c r="P304" s="35" t="s">
        <v>39</v>
      </c>
      <c r="Q304" s="25">
        <v>2400042411</v>
      </c>
      <c r="R304" s="36">
        <v>53972504</v>
      </c>
      <c r="S304" s="27">
        <v>45532</v>
      </c>
      <c r="T304" s="27" t="s">
        <v>41</v>
      </c>
      <c r="U304" s="24" t="s">
        <v>42</v>
      </c>
      <c r="V304" s="22"/>
      <c r="W304" s="29"/>
    </row>
    <row r="305" spans="2:23" x14ac:dyDescent="0.25">
      <c r="B305" s="17" t="s">
        <v>28</v>
      </c>
      <c r="C305" s="30" t="s">
        <v>29</v>
      </c>
      <c r="D305" s="30">
        <v>2400042323</v>
      </c>
      <c r="E305" s="31" t="s">
        <v>493</v>
      </c>
      <c r="F305" s="31" t="s">
        <v>106</v>
      </c>
      <c r="G305" s="30" t="s">
        <v>107</v>
      </c>
      <c r="H305" s="32">
        <v>54794472</v>
      </c>
      <c r="I305" s="22" t="s">
        <v>33</v>
      </c>
      <c r="J305" s="30" t="s">
        <v>108</v>
      </c>
      <c r="K305" s="30" t="s">
        <v>35</v>
      </c>
      <c r="L305" s="30" t="s">
        <v>46</v>
      </c>
      <c r="M305" s="33" t="s">
        <v>37</v>
      </c>
      <c r="N305" s="34">
        <v>2024</v>
      </c>
      <c r="O305" s="35" t="s">
        <v>406</v>
      </c>
      <c r="P305" s="35" t="s">
        <v>39</v>
      </c>
      <c r="Q305" s="28">
        <v>2400042323</v>
      </c>
      <c r="R305" s="36">
        <v>54794472</v>
      </c>
      <c r="S305" s="29">
        <v>45462</v>
      </c>
      <c r="T305" s="29" t="s">
        <v>41</v>
      </c>
      <c r="U305" s="22" t="s">
        <v>42</v>
      </c>
      <c r="V305" s="22"/>
      <c r="W305" s="29"/>
    </row>
    <row r="306" spans="2:23" x14ac:dyDescent="0.25">
      <c r="B306" s="17" t="s">
        <v>28</v>
      </c>
      <c r="C306" s="30" t="s">
        <v>29</v>
      </c>
      <c r="D306" s="30">
        <v>2400042307</v>
      </c>
      <c r="E306" s="31" t="s">
        <v>494</v>
      </c>
      <c r="F306" s="31" t="s">
        <v>219</v>
      </c>
      <c r="G306" s="30" t="s">
        <v>220</v>
      </c>
      <c r="H306" s="32">
        <v>62527458</v>
      </c>
      <c r="I306" s="22" t="s">
        <v>33</v>
      </c>
      <c r="J306" s="30" t="s">
        <v>34</v>
      </c>
      <c r="K306" s="30" t="s">
        <v>35</v>
      </c>
      <c r="L306" s="30" t="s">
        <v>181</v>
      </c>
      <c r="M306" s="33" t="s">
        <v>37</v>
      </c>
      <c r="N306" s="34">
        <v>2024</v>
      </c>
      <c r="O306" s="35" t="s">
        <v>406</v>
      </c>
      <c r="P306" s="35" t="s">
        <v>39</v>
      </c>
      <c r="Q306" s="25">
        <v>2400042307</v>
      </c>
      <c r="R306" s="36">
        <v>63417702</v>
      </c>
      <c r="S306" s="27">
        <v>45517</v>
      </c>
      <c r="T306" s="27" t="s">
        <v>41</v>
      </c>
      <c r="U306" s="24" t="s">
        <v>42</v>
      </c>
      <c r="V306" s="22"/>
      <c r="W306" s="29"/>
    </row>
    <row r="307" spans="2:23" x14ac:dyDescent="0.25">
      <c r="B307" s="17" t="s">
        <v>28</v>
      </c>
      <c r="C307" s="30" t="s">
        <v>225</v>
      </c>
      <c r="D307" s="30">
        <v>2400030197</v>
      </c>
      <c r="E307" s="31" t="s">
        <v>495</v>
      </c>
      <c r="F307" s="31" t="s">
        <v>496</v>
      </c>
      <c r="G307" s="30" t="s">
        <v>497</v>
      </c>
      <c r="H307" s="32">
        <v>63999926</v>
      </c>
      <c r="I307" s="22" t="s">
        <v>33</v>
      </c>
      <c r="J307" s="30" t="s">
        <v>108</v>
      </c>
      <c r="K307" s="30" t="s">
        <v>35</v>
      </c>
      <c r="L307" s="30" t="s">
        <v>46</v>
      </c>
      <c r="M307" s="33" t="s">
        <v>37</v>
      </c>
      <c r="N307" s="34">
        <v>2024</v>
      </c>
      <c r="O307" s="35" t="s">
        <v>406</v>
      </c>
      <c r="P307" s="35" t="s">
        <v>39</v>
      </c>
      <c r="Q307" s="25">
        <v>2400030197</v>
      </c>
      <c r="R307" s="36">
        <v>63999926</v>
      </c>
      <c r="S307" s="27">
        <v>45468</v>
      </c>
      <c r="T307" s="27" t="s">
        <v>41</v>
      </c>
      <c r="U307" s="24" t="s">
        <v>42</v>
      </c>
      <c r="V307" s="22"/>
      <c r="W307" s="29"/>
    </row>
    <row r="308" spans="2:23" x14ac:dyDescent="0.25">
      <c r="B308" s="17" t="s">
        <v>28</v>
      </c>
      <c r="C308" s="30" t="s">
        <v>29</v>
      </c>
      <c r="D308" s="30">
        <v>2400042284</v>
      </c>
      <c r="E308" s="31" t="s">
        <v>498</v>
      </c>
      <c r="F308" s="31" t="s">
        <v>49</v>
      </c>
      <c r="G308" s="30" t="s">
        <v>50</v>
      </c>
      <c r="H308" s="32">
        <v>34624832</v>
      </c>
      <c r="I308" s="22" t="s">
        <v>33</v>
      </c>
      <c r="J308" s="30" t="s">
        <v>34</v>
      </c>
      <c r="K308" s="30" t="s">
        <v>35</v>
      </c>
      <c r="L308" s="30" t="s">
        <v>79</v>
      </c>
      <c r="M308" s="33" t="s">
        <v>37</v>
      </c>
      <c r="N308" s="34">
        <v>2024</v>
      </c>
      <c r="O308" s="35" t="s">
        <v>499</v>
      </c>
      <c r="P308" s="35" t="s">
        <v>39</v>
      </c>
      <c r="Q308" s="25" t="s">
        <v>500</v>
      </c>
      <c r="R308" s="36">
        <v>3299727</v>
      </c>
      <c r="S308" s="27">
        <v>45453</v>
      </c>
      <c r="T308" s="27" t="s">
        <v>41</v>
      </c>
      <c r="U308" s="24" t="s">
        <v>42</v>
      </c>
      <c r="V308" s="22"/>
      <c r="W308" s="29"/>
    </row>
    <row r="309" spans="2:23" x14ac:dyDescent="0.25">
      <c r="B309" s="17" t="s">
        <v>28</v>
      </c>
      <c r="C309" s="30" t="s">
        <v>29</v>
      </c>
      <c r="D309" s="30">
        <v>2400042333</v>
      </c>
      <c r="E309" s="31" t="s">
        <v>501</v>
      </c>
      <c r="F309" s="31" t="s">
        <v>239</v>
      </c>
      <c r="G309" s="30" t="s">
        <v>240</v>
      </c>
      <c r="H309" s="32">
        <v>47720000</v>
      </c>
      <c r="I309" s="22" t="s">
        <v>33</v>
      </c>
      <c r="J309" s="30" t="s">
        <v>34</v>
      </c>
      <c r="K309" s="30" t="s">
        <v>35</v>
      </c>
      <c r="L309" s="30" t="s">
        <v>46</v>
      </c>
      <c r="M309" s="33" t="s">
        <v>37</v>
      </c>
      <c r="N309" s="34">
        <v>2024</v>
      </c>
      <c r="O309" s="35" t="s">
        <v>499</v>
      </c>
      <c r="P309" s="35" t="s">
        <v>39</v>
      </c>
      <c r="Q309" s="25" t="s">
        <v>502</v>
      </c>
      <c r="R309" s="36">
        <v>3909425</v>
      </c>
      <c r="S309" s="27">
        <v>45478</v>
      </c>
      <c r="T309" s="27" t="s">
        <v>41</v>
      </c>
      <c r="U309" s="24" t="s">
        <v>42</v>
      </c>
      <c r="V309" s="22"/>
      <c r="W309" s="29"/>
    </row>
    <row r="310" spans="2:23" x14ac:dyDescent="0.25">
      <c r="B310" s="17" t="s">
        <v>28</v>
      </c>
      <c r="C310" s="30" t="s">
        <v>29</v>
      </c>
      <c r="D310" s="30">
        <v>2400042348</v>
      </c>
      <c r="E310" s="31" t="s">
        <v>503</v>
      </c>
      <c r="F310" s="31" t="s">
        <v>106</v>
      </c>
      <c r="G310" s="30" t="s">
        <v>107</v>
      </c>
      <c r="H310" s="32">
        <v>52898378</v>
      </c>
      <c r="I310" s="22" t="s">
        <v>33</v>
      </c>
      <c r="J310" s="30" t="s">
        <v>108</v>
      </c>
      <c r="K310" s="30" t="s">
        <v>35</v>
      </c>
      <c r="L310" s="30" t="s">
        <v>181</v>
      </c>
      <c r="M310" s="33" t="s">
        <v>37</v>
      </c>
      <c r="N310" s="34">
        <v>2024</v>
      </c>
      <c r="O310" s="35" t="s">
        <v>499</v>
      </c>
      <c r="P310" s="35" t="s">
        <v>39</v>
      </c>
      <c r="Q310" s="25">
        <v>3012024196118</v>
      </c>
      <c r="R310" s="36">
        <v>4224696</v>
      </c>
      <c r="S310" s="27">
        <v>45531</v>
      </c>
      <c r="T310" s="27" t="s">
        <v>41</v>
      </c>
      <c r="U310" s="24" t="s">
        <v>42</v>
      </c>
      <c r="V310" s="22"/>
      <c r="W310" s="29"/>
    </row>
    <row r="311" spans="2:23" x14ac:dyDescent="0.25">
      <c r="B311" s="17" t="s">
        <v>28</v>
      </c>
      <c r="C311" s="30" t="s">
        <v>29</v>
      </c>
      <c r="D311" s="30">
        <v>2400042328</v>
      </c>
      <c r="E311" s="31" t="s">
        <v>504</v>
      </c>
      <c r="F311" s="31" t="s">
        <v>106</v>
      </c>
      <c r="G311" s="30" t="s">
        <v>107</v>
      </c>
      <c r="H311" s="32">
        <v>56129416</v>
      </c>
      <c r="I311" s="22" t="s">
        <v>33</v>
      </c>
      <c r="J311" s="30" t="s">
        <v>108</v>
      </c>
      <c r="K311" s="30" t="s">
        <v>35</v>
      </c>
      <c r="L311" s="30" t="s">
        <v>57</v>
      </c>
      <c r="M311" s="33" t="s">
        <v>37</v>
      </c>
      <c r="N311" s="34">
        <v>2024</v>
      </c>
      <c r="O311" s="35" t="s">
        <v>499</v>
      </c>
      <c r="P311" s="35" t="s">
        <v>39</v>
      </c>
      <c r="Q311" s="25" t="s">
        <v>505</v>
      </c>
      <c r="R311" s="36">
        <v>3496975</v>
      </c>
      <c r="S311" s="27">
        <v>45481</v>
      </c>
      <c r="T311" s="27" t="s">
        <v>41</v>
      </c>
      <c r="U311" s="24" t="s">
        <v>42</v>
      </c>
      <c r="V311" s="22"/>
      <c r="W311" s="29"/>
    </row>
    <row r="312" spans="2:23" x14ac:dyDescent="0.25">
      <c r="B312" s="17" t="s">
        <v>28</v>
      </c>
      <c r="C312" s="30" t="s">
        <v>29</v>
      </c>
      <c r="D312" s="30">
        <v>2400042408</v>
      </c>
      <c r="E312" s="31" t="s">
        <v>506</v>
      </c>
      <c r="F312" s="31" t="s">
        <v>106</v>
      </c>
      <c r="G312" s="30" t="s">
        <v>107</v>
      </c>
      <c r="H312" s="32">
        <v>62169234</v>
      </c>
      <c r="I312" s="22" t="s">
        <v>33</v>
      </c>
      <c r="J312" s="30" t="s">
        <v>108</v>
      </c>
      <c r="K312" s="30" t="s">
        <v>35</v>
      </c>
      <c r="L312" s="30" t="s">
        <v>57</v>
      </c>
      <c r="M312" s="33" t="s">
        <v>37</v>
      </c>
      <c r="N312" s="34">
        <v>2024</v>
      </c>
      <c r="O312" s="35" t="s">
        <v>499</v>
      </c>
      <c r="P312" s="35" t="s">
        <v>39</v>
      </c>
      <c r="Q312" s="25" t="s">
        <v>507</v>
      </c>
      <c r="R312" s="36">
        <v>5620484</v>
      </c>
      <c r="S312" s="27">
        <v>45537</v>
      </c>
      <c r="T312" s="27" t="s">
        <v>41</v>
      </c>
      <c r="U312" s="24" t="s">
        <v>42</v>
      </c>
      <c r="V312" s="22"/>
      <c r="W312" s="29"/>
    </row>
    <row r="313" spans="2:23" x14ac:dyDescent="0.25">
      <c r="B313" s="17" t="s">
        <v>28</v>
      </c>
      <c r="C313" s="30" t="s">
        <v>29</v>
      </c>
      <c r="D313" s="30">
        <v>2400042394</v>
      </c>
      <c r="E313" s="31" t="s">
        <v>508</v>
      </c>
      <c r="F313" s="31" t="s">
        <v>106</v>
      </c>
      <c r="G313" s="30" t="s">
        <v>107</v>
      </c>
      <c r="H313" s="32">
        <v>62910086</v>
      </c>
      <c r="I313" s="22" t="s">
        <v>33</v>
      </c>
      <c r="J313" s="30" t="s">
        <v>108</v>
      </c>
      <c r="K313" s="30" t="s">
        <v>35</v>
      </c>
      <c r="L313" s="30" t="s">
        <v>57</v>
      </c>
      <c r="M313" s="33" t="s">
        <v>37</v>
      </c>
      <c r="N313" s="34">
        <v>2024</v>
      </c>
      <c r="O313" s="35" t="s">
        <v>499</v>
      </c>
      <c r="P313" s="35" t="s">
        <v>39</v>
      </c>
      <c r="Q313" s="25" t="s">
        <v>509</v>
      </c>
      <c r="R313" s="36">
        <v>9461742</v>
      </c>
      <c r="S313" s="27">
        <v>45537</v>
      </c>
      <c r="T313" s="27" t="s">
        <v>41</v>
      </c>
      <c r="U313" s="24" t="s">
        <v>42</v>
      </c>
      <c r="V313" s="22"/>
      <c r="W313" s="29"/>
    </row>
    <row r="314" spans="2:23" x14ac:dyDescent="0.25">
      <c r="B314" s="17" t="s">
        <v>28</v>
      </c>
      <c r="C314" s="30" t="s">
        <v>29</v>
      </c>
      <c r="D314" s="30">
        <v>2400042352</v>
      </c>
      <c r="E314" s="31" t="s">
        <v>510</v>
      </c>
      <c r="F314" s="31" t="s">
        <v>106</v>
      </c>
      <c r="G314" s="30" t="s">
        <v>107</v>
      </c>
      <c r="H314" s="32">
        <v>68992898</v>
      </c>
      <c r="I314" s="22" t="s">
        <v>33</v>
      </c>
      <c r="J314" s="30" t="s">
        <v>108</v>
      </c>
      <c r="K314" s="30" t="s">
        <v>35</v>
      </c>
      <c r="L314" s="30" t="s">
        <v>46</v>
      </c>
      <c r="M314" s="33" t="s">
        <v>37</v>
      </c>
      <c r="N314" s="34">
        <v>2024</v>
      </c>
      <c r="O314" s="35" t="s">
        <v>499</v>
      </c>
      <c r="P314" s="35" t="s">
        <v>39</v>
      </c>
      <c r="Q314" s="25" t="s">
        <v>511</v>
      </c>
      <c r="R314" s="36">
        <v>3458603</v>
      </c>
      <c r="S314" s="27">
        <v>45492</v>
      </c>
      <c r="T314" s="27" t="s">
        <v>41</v>
      </c>
      <c r="U314" s="24" t="s">
        <v>42</v>
      </c>
      <c r="V314" s="22"/>
      <c r="W314" s="29"/>
    </row>
    <row r="315" spans="2:23" x14ac:dyDescent="0.25">
      <c r="B315" s="17" t="s">
        <v>28</v>
      </c>
      <c r="C315" s="30" t="s">
        <v>29</v>
      </c>
      <c r="D315" s="30">
        <v>2400042361</v>
      </c>
      <c r="E315" s="31" t="s">
        <v>512</v>
      </c>
      <c r="F315" s="31" t="s">
        <v>54</v>
      </c>
      <c r="G315" s="30" t="s">
        <v>55</v>
      </c>
      <c r="H315" s="32">
        <v>72200000</v>
      </c>
      <c r="I315" s="22" t="s">
        <v>33</v>
      </c>
      <c r="J315" s="30" t="s">
        <v>56</v>
      </c>
      <c r="K315" s="30" t="s">
        <v>35</v>
      </c>
      <c r="L315" s="30" t="s">
        <v>36</v>
      </c>
      <c r="M315" s="33" t="s">
        <v>37</v>
      </c>
      <c r="N315" s="34">
        <v>2024</v>
      </c>
      <c r="O315" s="35" t="s">
        <v>499</v>
      </c>
      <c r="P315" s="35" t="s">
        <v>39</v>
      </c>
      <c r="Q315" s="25" t="s">
        <v>513</v>
      </c>
      <c r="R315" s="36">
        <v>3758623</v>
      </c>
      <c r="S315" s="27">
        <v>45498</v>
      </c>
      <c r="T315" s="27" t="s">
        <v>41</v>
      </c>
      <c r="U315" s="24" t="s">
        <v>42</v>
      </c>
      <c r="V315" s="22"/>
      <c r="W315" s="29"/>
    </row>
    <row r="316" spans="2:23" x14ac:dyDescent="0.25">
      <c r="B316" s="17" t="s">
        <v>28</v>
      </c>
      <c r="C316" s="30" t="s">
        <v>29</v>
      </c>
      <c r="D316" s="30">
        <v>2400042383</v>
      </c>
      <c r="E316" s="31" t="s">
        <v>514</v>
      </c>
      <c r="F316" s="31" t="s">
        <v>106</v>
      </c>
      <c r="G316" s="30" t="s">
        <v>107</v>
      </c>
      <c r="H316" s="32">
        <v>75134365</v>
      </c>
      <c r="I316" s="22" t="s">
        <v>33</v>
      </c>
      <c r="J316" s="30" t="s">
        <v>108</v>
      </c>
      <c r="K316" s="30" t="s">
        <v>35</v>
      </c>
      <c r="L316" s="30" t="s">
        <v>46</v>
      </c>
      <c r="M316" s="33" t="s">
        <v>37</v>
      </c>
      <c r="N316" s="34">
        <v>2024</v>
      </c>
      <c r="O316" s="35" t="s">
        <v>499</v>
      </c>
      <c r="P316" s="35" t="s">
        <v>39</v>
      </c>
      <c r="Q316" s="25">
        <v>3012024196117</v>
      </c>
      <c r="R316" s="36">
        <v>3772050</v>
      </c>
      <c r="S316" s="27">
        <v>45531</v>
      </c>
      <c r="T316" s="27" t="s">
        <v>41</v>
      </c>
      <c r="U316" s="24" t="s">
        <v>42</v>
      </c>
      <c r="V316" s="22"/>
      <c r="W316" s="29"/>
    </row>
    <row r="317" spans="2:23" x14ac:dyDescent="0.25">
      <c r="B317" s="17" t="s">
        <v>28</v>
      </c>
      <c r="C317" s="30" t="s">
        <v>29</v>
      </c>
      <c r="D317" s="30">
        <v>2400042314</v>
      </c>
      <c r="E317" s="31" t="s">
        <v>515</v>
      </c>
      <c r="F317" s="31" t="s">
        <v>239</v>
      </c>
      <c r="G317" s="30" t="s">
        <v>240</v>
      </c>
      <c r="H317" s="32">
        <v>80000000</v>
      </c>
      <c r="I317" s="22" t="s">
        <v>33</v>
      </c>
      <c r="J317" s="30" t="s">
        <v>34</v>
      </c>
      <c r="K317" s="30" t="s">
        <v>35</v>
      </c>
      <c r="L317" s="30" t="s">
        <v>51</v>
      </c>
      <c r="M317" s="33" t="s">
        <v>37</v>
      </c>
      <c r="N317" s="34">
        <v>2024</v>
      </c>
      <c r="O317" s="35" t="s">
        <v>499</v>
      </c>
      <c r="P317" s="35" t="s">
        <v>39</v>
      </c>
      <c r="Q317" s="25" t="s">
        <v>516</v>
      </c>
      <c r="R317" s="36">
        <v>4020992</v>
      </c>
      <c r="S317" s="27">
        <v>45475</v>
      </c>
      <c r="T317" s="27" t="s">
        <v>41</v>
      </c>
      <c r="U317" s="24" t="s">
        <v>42</v>
      </c>
      <c r="V317" s="22"/>
      <c r="W317" s="29"/>
    </row>
    <row r="318" spans="2:23" x14ac:dyDescent="0.25">
      <c r="B318" s="17" t="s">
        <v>28</v>
      </c>
      <c r="C318" s="30" t="s">
        <v>29</v>
      </c>
      <c r="D318" s="30">
        <v>2400042399</v>
      </c>
      <c r="E318" s="31" t="s">
        <v>517</v>
      </c>
      <c r="F318" s="31" t="s">
        <v>106</v>
      </c>
      <c r="G318" s="30" t="s">
        <v>107</v>
      </c>
      <c r="H318" s="32">
        <v>94959973</v>
      </c>
      <c r="I318" s="22" t="s">
        <v>33</v>
      </c>
      <c r="J318" s="30" t="s">
        <v>108</v>
      </c>
      <c r="K318" s="30" t="s">
        <v>35</v>
      </c>
      <c r="L318" s="30" t="s">
        <v>181</v>
      </c>
      <c r="M318" s="33" t="s">
        <v>37</v>
      </c>
      <c r="N318" s="34">
        <v>2024</v>
      </c>
      <c r="O318" s="35" t="s">
        <v>499</v>
      </c>
      <c r="P318" s="35" t="s">
        <v>39</v>
      </c>
      <c r="Q318" s="25">
        <v>3012024195690</v>
      </c>
      <c r="R318" s="36">
        <v>5123067</v>
      </c>
      <c r="S318" s="27">
        <v>45525</v>
      </c>
      <c r="T318" s="27" t="s">
        <v>41</v>
      </c>
      <c r="U318" s="24" t="s">
        <v>42</v>
      </c>
      <c r="V318" s="22"/>
      <c r="W318" s="29"/>
    </row>
    <row r="319" spans="2:23" x14ac:dyDescent="0.25">
      <c r="B319" s="17" t="s">
        <v>28</v>
      </c>
      <c r="C319" s="30" t="s">
        <v>29</v>
      </c>
      <c r="D319" s="30">
        <v>2400042388</v>
      </c>
      <c r="E319" s="31" t="s">
        <v>518</v>
      </c>
      <c r="F319" s="31" t="s">
        <v>281</v>
      </c>
      <c r="G319" s="30" t="s">
        <v>282</v>
      </c>
      <c r="H319" s="32">
        <v>100000000</v>
      </c>
      <c r="I319" s="22" t="s">
        <v>33</v>
      </c>
      <c r="J319" s="30" t="s">
        <v>34</v>
      </c>
      <c r="K319" s="30" t="s">
        <v>35</v>
      </c>
      <c r="L319" s="30" t="s">
        <v>51</v>
      </c>
      <c r="M319" s="33" t="s">
        <v>37</v>
      </c>
      <c r="N319" s="34">
        <v>2024</v>
      </c>
      <c r="O319" s="35" t="s">
        <v>499</v>
      </c>
      <c r="P319" s="35" t="s">
        <v>39</v>
      </c>
      <c r="Q319" s="25" t="s">
        <v>519</v>
      </c>
      <c r="R319" s="36">
        <v>5000000</v>
      </c>
      <c r="S319" s="27">
        <v>45544</v>
      </c>
      <c r="T319" s="27" t="s">
        <v>41</v>
      </c>
      <c r="U319" s="24" t="s">
        <v>42</v>
      </c>
      <c r="V319" s="22"/>
      <c r="W319" s="29"/>
    </row>
    <row r="320" spans="2:23" x14ac:dyDescent="0.25">
      <c r="B320" s="17" t="s">
        <v>28</v>
      </c>
      <c r="C320" s="30" t="s">
        <v>171</v>
      </c>
      <c r="D320" s="30">
        <v>2400042392</v>
      </c>
      <c r="E320" s="31" t="s">
        <v>520</v>
      </c>
      <c r="F320" s="31" t="s">
        <v>239</v>
      </c>
      <c r="G320" s="30" t="s">
        <v>240</v>
      </c>
      <c r="H320" s="32">
        <v>100000000</v>
      </c>
      <c r="I320" s="22" t="s">
        <v>33</v>
      </c>
      <c r="J320" s="30" t="s">
        <v>34</v>
      </c>
      <c r="K320" s="30" t="s">
        <v>35</v>
      </c>
      <c r="L320" s="30" t="s">
        <v>410</v>
      </c>
      <c r="M320" s="33" t="s">
        <v>37</v>
      </c>
      <c r="N320" s="34">
        <v>2024</v>
      </c>
      <c r="O320" s="35" t="s">
        <v>499</v>
      </c>
      <c r="P320" s="35" t="s">
        <v>39</v>
      </c>
      <c r="Q320" s="25" t="s">
        <v>521</v>
      </c>
      <c r="R320" s="36">
        <v>5008930</v>
      </c>
      <c r="S320" s="27">
        <v>45524</v>
      </c>
      <c r="T320" s="27" t="s">
        <v>41</v>
      </c>
      <c r="U320" s="24" t="s">
        <v>42</v>
      </c>
      <c r="V320" s="22"/>
      <c r="W320" s="29"/>
    </row>
    <row r="321" spans="2:23" x14ac:dyDescent="0.25">
      <c r="B321" s="17" t="s">
        <v>28</v>
      </c>
      <c r="C321" s="30" t="s">
        <v>29</v>
      </c>
      <c r="D321" s="30">
        <v>2400042377</v>
      </c>
      <c r="E321" s="31" t="s">
        <v>522</v>
      </c>
      <c r="F321" s="31" t="s">
        <v>106</v>
      </c>
      <c r="G321" s="30" t="s">
        <v>107</v>
      </c>
      <c r="H321" s="32">
        <v>109845837</v>
      </c>
      <c r="I321" s="22" t="s">
        <v>33</v>
      </c>
      <c r="J321" s="30" t="s">
        <v>108</v>
      </c>
      <c r="K321" s="30" t="s">
        <v>35</v>
      </c>
      <c r="L321" s="30" t="s">
        <v>51</v>
      </c>
      <c r="M321" s="33" t="s">
        <v>37</v>
      </c>
      <c r="N321" s="34">
        <v>2024</v>
      </c>
      <c r="O321" s="35" t="s">
        <v>499</v>
      </c>
      <c r="P321" s="35" t="s">
        <v>39</v>
      </c>
      <c r="Q321" s="25">
        <v>3012024196114</v>
      </c>
      <c r="R321" s="36">
        <v>5507193</v>
      </c>
      <c r="S321" s="27">
        <v>45531</v>
      </c>
      <c r="T321" s="27" t="s">
        <v>41</v>
      </c>
      <c r="U321" s="24" t="s">
        <v>42</v>
      </c>
      <c r="V321" s="22"/>
      <c r="W321" s="29"/>
    </row>
    <row r="322" spans="2:23" x14ac:dyDescent="0.25">
      <c r="B322" s="17" t="s">
        <v>28</v>
      </c>
      <c r="C322" s="30" t="s">
        <v>29</v>
      </c>
      <c r="D322" s="30">
        <v>2400042353</v>
      </c>
      <c r="E322" s="31" t="s">
        <v>523</v>
      </c>
      <c r="F322" s="31" t="s">
        <v>106</v>
      </c>
      <c r="G322" s="30" t="s">
        <v>107</v>
      </c>
      <c r="H322" s="32">
        <v>129456436</v>
      </c>
      <c r="I322" s="22" t="s">
        <v>33</v>
      </c>
      <c r="J322" s="30" t="s">
        <v>108</v>
      </c>
      <c r="K322" s="30" t="s">
        <v>35</v>
      </c>
      <c r="L322" s="30" t="s">
        <v>57</v>
      </c>
      <c r="M322" s="33" t="s">
        <v>37</v>
      </c>
      <c r="N322" s="34">
        <v>2024</v>
      </c>
      <c r="O322" s="35" t="s">
        <v>499</v>
      </c>
      <c r="P322" s="35" t="s">
        <v>39</v>
      </c>
      <c r="Q322" s="25" t="s">
        <v>524</v>
      </c>
      <c r="R322" s="36">
        <v>7631483</v>
      </c>
      <c r="S322" s="27">
        <v>45492</v>
      </c>
      <c r="T322" s="27" t="s">
        <v>41</v>
      </c>
      <c r="U322" s="24" t="s">
        <v>42</v>
      </c>
      <c r="V322" s="22"/>
      <c r="W322" s="29"/>
    </row>
    <row r="323" spans="2:23" x14ac:dyDescent="0.25">
      <c r="B323" s="17" t="s">
        <v>28</v>
      </c>
      <c r="C323" s="30" t="s">
        <v>29</v>
      </c>
      <c r="D323" s="30">
        <v>2400042322</v>
      </c>
      <c r="E323" s="31" t="s">
        <v>525</v>
      </c>
      <c r="F323" s="31" t="s">
        <v>239</v>
      </c>
      <c r="G323" s="30" t="s">
        <v>240</v>
      </c>
      <c r="H323" s="32">
        <v>160000000</v>
      </c>
      <c r="I323" s="22" t="s">
        <v>33</v>
      </c>
      <c r="J323" s="30" t="s">
        <v>34</v>
      </c>
      <c r="K323" s="30" t="s">
        <v>35</v>
      </c>
      <c r="L323" s="30" t="s">
        <v>51</v>
      </c>
      <c r="M323" s="33" t="s">
        <v>37</v>
      </c>
      <c r="N323" s="34">
        <v>2024</v>
      </c>
      <c r="O323" s="35" t="s">
        <v>499</v>
      </c>
      <c r="P323" s="35" t="s">
        <v>39</v>
      </c>
      <c r="Q323" s="25" t="s">
        <v>526</v>
      </c>
      <c r="R323" s="36">
        <v>8041983</v>
      </c>
      <c r="S323" s="27">
        <v>45475</v>
      </c>
      <c r="T323" s="27" t="s">
        <v>41</v>
      </c>
      <c r="U323" s="24" t="s">
        <v>42</v>
      </c>
      <c r="V323" s="22"/>
      <c r="W323" s="29"/>
    </row>
    <row r="324" spans="2:23" x14ac:dyDescent="0.25">
      <c r="B324" s="17" t="s">
        <v>28</v>
      </c>
      <c r="C324" s="30" t="s">
        <v>29</v>
      </c>
      <c r="D324" s="30">
        <v>2400042327</v>
      </c>
      <c r="E324" s="31" t="s">
        <v>527</v>
      </c>
      <c r="F324" s="31" t="s">
        <v>140</v>
      </c>
      <c r="G324" s="30" t="s">
        <v>141</v>
      </c>
      <c r="H324" s="32">
        <v>167030271</v>
      </c>
      <c r="I324" s="22" t="s">
        <v>33</v>
      </c>
      <c r="J324" s="30" t="s">
        <v>34</v>
      </c>
      <c r="K324" s="30" t="s">
        <v>35</v>
      </c>
      <c r="L324" s="30" t="s">
        <v>79</v>
      </c>
      <c r="M324" s="33" t="s">
        <v>37</v>
      </c>
      <c r="N324" s="34">
        <v>2024</v>
      </c>
      <c r="O324" s="35" t="s">
        <v>499</v>
      </c>
      <c r="P324" s="35" t="s">
        <v>39</v>
      </c>
      <c r="Q324" s="25" t="s">
        <v>528</v>
      </c>
      <c r="R324" s="36">
        <v>8357152</v>
      </c>
      <c r="S324" s="27">
        <v>45469</v>
      </c>
      <c r="T324" s="27" t="s">
        <v>41</v>
      </c>
      <c r="U324" s="24" t="s">
        <v>42</v>
      </c>
      <c r="V324" s="22"/>
      <c r="W324" s="29"/>
    </row>
    <row r="325" spans="2:23" x14ac:dyDescent="0.25">
      <c r="B325" s="17" t="s">
        <v>28</v>
      </c>
      <c r="C325" s="30" t="s">
        <v>29</v>
      </c>
      <c r="D325" s="30">
        <v>2400042378</v>
      </c>
      <c r="E325" s="31" t="s">
        <v>529</v>
      </c>
      <c r="F325" s="31" t="s">
        <v>106</v>
      </c>
      <c r="G325" s="30" t="s">
        <v>107</v>
      </c>
      <c r="H325" s="32">
        <v>228245796</v>
      </c>
      <c r="I325" s="22" t="s">
        <v>33</v>
      </c>
      <c r="J325" s="30" t="s">
        <v>108</v>
      </c>
      <c r="K325" s="30" t="s">
        <v>35</v>
      </c>
      <c r="L325" s="30" t="s">
        <v>57</v>
      </c>
      <c r="M325" s="33" t="s">
        <v>37</v>
      </c>
      <c r="N325" s="34">
        <v>2024</v>
      </c>
      <c r="O325" s="35" t="s">
        <v>499</v>
      </c>
      <c r="P325" s="35" t="s">
        <v>39</v>
      </c>
      <c r="Q325" s="25">
        <v>3012024195567</v>
      </c>
      <c r="R325" s="36">
        <v>14085263</v>
      </c>
      <c r="S325" s="27">
        <v>45524</v>
      </c>
      <c r="T325" s="27" t="s">
        <v>41</v>
      </c>
      <c r="U325" s="24" t="s">
        <v>42</v>
      </c>
      <c r="V325" s="22"/>
      <c r="W325" s="29"/>
    </row>
    <row r="326" spans="2:23" x14ac:dyDescent="0.25">
      <c r="B326" s="17" t="s">
        <v>28</v>
      </c>
      <c r="C326" s="30" t="s">
        <v>29</v>
      </c>
      <c r="D326" s="30">
        <v>2400042325</v>
      </c>
      <c r="E326" s="31" t="s">
        <v>530</v>
      </c>
      <c r="F326" s="31" t="s">
        <v>106</v>
      </c>
      <c r="G326" s="30" t="s">
        <v>107</v>
      </c>
      <c r="H326" s="32">
        <v>228825872</v>
      </c>
      <c r="I326" s="22" t="s">
        <v>33</v>
      </c>
      <c r="J326" s="30" t="s">
        <v>108</v>
      </c>
      <c r="K326" s="30" t="s">
        <v>35</v>
      </c>
      <c r="L326" s="30" t="s">
        <v>181</v>
      </c>
      <c r="M326" s="33" t="s">
        <v>37</v>
      </c>
      <c r="N326" s="34">
        <v>2024</v>
      </c>
      <c r="O326" s="35" t="s">
        <v>499</v>
      </c>
      <c r="P326" s="35" t="s">
        <v>39</v>
      </c>
      <c r="Q326" s="25">
        <v>3012024191565</v>
      </c>
      <c r="R326" s="36">
        <v>11446839</v>
      </c>
      <c r="S326" s="27">
        <v>45462</v>
      </c>
      <c r="T326" s="27" t="s">
        <v>41</v>
      </c>
      <c r="U326" s="24" t="s">
        <v>42</v>
      </c>
      <c r="V326" s="22"/>
      <c r="W326" s="29"/>
    </row>
    <row r="327" spans="2:23" x14ac:dyDescent="0.25">
      <c r="B327" s="17" t="s">
        <v>28</v>
      </c>
      <c r="C327" s="30" t="s">
        <v>29</v>
      </c>
      <c r="D327" s="30">
        <v>2400042368</v>
      </c>
      <c r="E327" s="31" t="s">
        <v>531</v>
      </c>
      <c r="F327" s="31" t="s">
        <v>140</v>
      </c>
      <c r="G327" s="30" t="s">
        <v>141</v>
      </c>
      <c r="H327" s="32">
        <v>503093000</v>
      </c>
      <c r="I327" s="22" t="s">
        <v>33</v>
      </c>
      <c r="J327" s="30" t="s">
        <v>34</v>
      </c>
      <c r="K327" s="30" t="s">
        <v>35</v>
      </c>
      <c r="L327" s="30" t="s">
        <v>85</v>
      </c>
      <c r="M327" s="33" t="s">
        <v>37</v>
      </c>
      <c r="N327" s="34">
        <v>2024</v>
      </c>
      <c r="O327" s="35" t="s">
        <v>499</v>
      </c>
      <c r="P327" s="35" t="s">
        <v>39</v>
      </c>
      <c r="Q327" s="25" t="s">
        <v>532</v>
      </c>
      <c r="R327" s="36">
        <v>25153016</v>
      </c>
      <c r="S327" s="27">
        <v>45499</v>
      </c>
      <c r="T327" s="27" t="s">
        <v>41</v>
      </c>
      <c r="U327" s="24" t="s">
        <v>42</v>
      </c>
      <c r="V327" s="22"/>
      <c r="W327" s="29"/>
    </row>
    <row r="328" spans="2:23" x14ac:dyDescent="0.25">
      <c r="B328" s="17" t="s">
        <v>28</v>
      </c>
      <c r="C328" s="30" t="s">
        <v>29</v>
      </c>
      <c r="D328" s="30">
        <v>2400042036</v>
      </c>
      <c r="E328" s="31" t="s">
        <v>533</v>
      </c>
      <c r="F328" s="31" t="s">
        <v>534</v>
      </c>
      <c r="G328" s="30" t="s">
        <v>535</v>
      </c>
      <c r="H328" s="32">
        <v>3000000</v>
      </c>
      <c r="I328" s="22" t="s">
        <v>33</v>
      </c>
      <c r="J328" s="30" t="s">
        <v>95</v>
      </c>
      <c r="K328" s="30" t="s">
        <v>35</v>
      </c>
      <c r="L328" s="30" t="s">
        <v>57</v>
      </c>
      <c r="M328" s="33" t="s">
        <v>37</v>
      </c>
      <c r="N328" s="34">
        <v>2024</v>
      </c>
      <c r="O328" s="35" t="s">
        <v>536</v>
      </c>
      <c r="P328" s="35" t="s">
        <v>39</v>
      </c>
      <c r="Q328" s="28">
        <v>2400042036</v>
      </c>
      <c r="R328" s="36">
        <v>6000000</v>
      </c>
      <c r="S328" s="29">
        <v>45330</v>
      </c>
      <c r="T328" s="29" t="s">
        <v>41</v>
      </c>
      <c r="U328" s="22" t="s">
        <v>42</v>
      </c>
      <c r="V328" s="22"/>
      <c r="W328" s="29"/>
    </row>
    <row r="329" spans="2:23" x14ac:dyDescent="0.25">
      <c r="B329" s="17" t="s">
        <v>28</v>
      </c>
      <c r="C329" s="30" t="s">
        <v>29</v>
      </c>
      <c r="D329" s="30">
        <v>2400042027</v>
      </c>
      <c r="E329" s="31" t="s">
        <v>537</v>
      </c>
      <c r="F329" s="31" t="s">
        <v>198</v>
      </c>
      <c r="G329" s="30" t="s">
        <v>199</v>
      </c>
      <c r="H329" s="32">
        <v>3631850</v>
      </c>
      <c r="I329" s="22" t="s">
        <v>33</v>
      </c>
      <c r="J329" s="30" t="s">
        <v>95</v>
      </c>
      <c r="K329" s="30" t="s">
        <v>35</v>
      </c>
      <c r="L329" s="30" t="s">
        <v>181</v>
      </c>
      <c r="M329" s="33" t="s">
        <v>37</v>
      </c>
      <c r="N329" s="34">
        <v>2024</v>
      </c>
      <c r="O329" s="35" t="s">
        <v>536</v>
      </c>
      <c r="P329" s="35" t="s">
        <v>39</v>
      </c>
      <c r="Q329" s="28">
        <v>2400042027</v>
      </c>
      <c r="R329" s="36">
        <v>3631850</v>
      </c>
      <c r="S329" s="29">
        <v>45317</v>
      </c>
      <c r="T329" s="29" t="s">
        <v>41</v>
      </c>
      <c r="U329" s="22" t="s">
        <v>42</v>
      </c>
      <c r="V329" s="22"/>
      <c r="W329" s="29"/>
    </row>
    <row r="330" spans="2:23" x14ac:dyDescent="0.25">
      <c r="B330" s="17" t="s">
        <v>28</v>
      </c>
      <c r="C330" s="30" t="s">
        <v>29</v>
      </c>
      <c r="D330" s="30">
        <v>2400042042</v>
      </c>
      <c r="E330" s="31" t="s">
        <v>538</v>
      </c>
      <c r="F330" s="31" t="s">
        <v>54</v>
      </c>
      <c r="G330" s="30" t="s">
        <v>55</v>
      </c>
      <c r="H330" s="32">
        <v>4999969</v>
      </c>
      <c r="I330" s="22" t="s">
        <v>33</v>
      </c>
      <c r="J330" s="30" t="s">
        <v>56</v>
      </c>
      <c r="K330" s="30" t="s">
        <v>35</v>
      </c>
      <c r="L330" s="30" t="s">
        <v>57</v>
      </c>
      <c r="M330" s="33" t="s">
        <v>37</v>
      </c>
      <c r="N330" s="34">
        <v>2024</v>
      </c>
      <c r="O330" s="35" t="s">
        <v>536</v>
      </c>
      <c r="P330" s="35" t="s">
        <v>39</v>
      </c>
      <c r="Q330" s="28">
        <v>2400042042</v>
      </c>
      <c r="R330" s="36">
        <v>4999969</v>
      </c>
      <c r="S330" s="29">
        <v>45324</v>
      </c>
      <c r="T330" s="29" t="s">
        <v>41</v>
      </c>
      <c r="U330" s="22" t="s">
        <v>42</v>
      </c>
      <c r="V330" s="22"/>
      <c r="W330" s="29"/>
    </row>
    <row r="331" spans="2:23" x14ac:dyDescent="0.25">
      <c r="B331" s="17" t="s">
        <v>28</v>
      </c>
      <c r="C331" s="30" t="s">
        <v>29</v>
      </c>
      <c r="D331" s="30">
        <v>2400042067</v>
      </c>
      <c r="E331" s="31" t="s">
        <v>539</v>
      </c>
      <c r="F331" s="31" t="s">
        <v>54</v>
      </c>
      <c r="G331" s="30" t="s">
        <v>55</v>
      </c>
      <c r="H331" s="32">
        <v>5000000</v>
      </c>
      <c r="I331" s="22" t="s">
        <v>33</v>
      </c>
      <c r="J331" s="30" t="s">
        <v>56</v>
      </c>
      <c r="K331" s="30" t="s">
        <v>35</v>
      </c>
      <c r="L331" s="30" t="s">
        <v>57</v>
      </c>
      <c r="M331" s="33" t="s">
        <v>37</v>
      </c>
      <c r="N331" s="34">
        <v>2024</v>
      </c>
      <c r="O331" s="35" t="s">
        <v>536</v>
      </c>
      <c r="P331" s="35" t="s">
        <v>39</v>
      </c>
      <c r="Q331" s="28">
        <v>2400042067</v>
      </c>
      <c r="R331" s="36">
        <v>5000000</v>
      </c>
      <c r="S331" s="29">
        <v>45302</v>
      </c>
      <c r="T331" s="29" t="s">
        <v>41</v>
      </c>
      <c r="U331" s="22" t="s">
        <v>42</v>
      </c>
      <c r="V331" s="22"/>
      <c r="W331" s="29"/>
    </row>
    <row r="332" spans="2:23" x14ac:dyDescent="0.25">
      <c r="B332" s="17" t="s">
        <v>28</v>
      </c>
      <c r="C332" s="30" t="s">
        <v>29</v>
      </c>
      <c r="D332" s="30">
        <v>2400042079</v>
      </c>
      <c r="E332" s="31" t="s">
        <v>540</v>
      </c>
      <c r="F332" s="31" t="s">
        <v>69</v>
      </c>
      <c r="G332" s="30" t="s">
        <v>70</v>
      </c>
      <c r="H332" s="32">
        <v>5974998</v>
      </c>
      <c r="I332" s="22" t="s">
        <v>33</v>
      </c>
      <c r="J332" s="30" t="s">
        <v>95</v>
      </c>
      <c r="K332" s="30" t="s">
        <v>35</v>
      </c>
      <c r="L332" s="30" t="s">
        <v>57</v>
      </c>
      <c r="M332" s="33" t="s">
        <v>37</v>
      </c>
      <c r="N332" s="34">
        <v>2024</v>
      </c>
      <c r="O332" s="35" t="s">
        <v>536</v>
      </c>
      <c r="P332" s="35" t="s">
        <v>39</v>
      </c>
      <c r="Q332" s="28">
        <v>2400042079</v>
      </c>
      <c r="R332" s="36">
        <v>11949996</v>
      </c>
      <c r="S332" s="29">
        <v>45330</v>
      </c>
      <c r="T332" s="29" t="s">
        <v>41</v>
      </c>
      <c r="U332" s="22" t="s">
        <v>42</v>
      </c>
      <c r="V332" s="22"/>
      <c r="W332" s="29"/>
    </row>
    <row r="333" spans="2:23" x14ac:dyDescent="0.25">
      <c r="B333" s="17" t="s">
        <v>28</v>
      </c>
      <c r="C333" s="30" t="s">
        <v>29</v>
      </c>
      <c r="D333" s="30">
        <v>2400042135</v>
      </c>
      <c r="E333" s="31" t="s">
        <v>541</v>
      </c>
      <c r="F333" s="31" t="s">
        <v>268</v>
      </c>
      <c r="G333" s="30" t="s">
        <v>269</v>
      </c>
      <c r="H333" s="32">
        <v>6300000</v>
      </c>
      <c r="I333" s="22" t="s">
        <v>33</v>
      </c>
      <c r="J333" s="30" t="s">
        <v>95</v>
      </c>
      <c r="K333" s="30" t="s">
        <v>35</v>
      </c>
      <c r="L333" s="30" t="s">
        <v>57</v>
      </c>
      <c r="M333" s="33" t="s">
        <v>37</v>
      </c>
      <c r="N333" s="34">
        <v>2024</v>
      </c>
      <c r="O333" s="35" t="s">
        <v>536</v>
      </c>
      <c r="P333" s="35" t="s">
        <v>39</v>
      </c>
      <c r="Q333" s="28">
        <v>2400042135</v>
      </c>
      <c r="R333" s="36">
        <v>12600000</v>
      </c>
      <c r="S333" s="29">
        <v>45372</v>
      </c>
      <c r="T333" s="29" t="s">
        <v>41</v>
      </c>
      <c r="U333" s="22" t="s">
        <v>42</v>
      </c>
      <c r="V333" s="22"/>
      <c r="W333" s="29"/>
    </row>
    <row r="334" spans="2:23" x14ac:dyDescent="0.25">
      <c r="B334" s="17" t="s">
        <v>28</v>
      </c>
      <c r="C334" s="30" t="s">
        <v>29</v>
      </c>
      <c r="D334" s="30">
        <v>2400042037</v>
      </c>
      <c r="E334" s="31" t="s">
        <v>542</v>
      </c>
      <c r="F334" s="31" t="s">
        <v>534</v>
      </c>
      <c r="G334" s="30" t="s">
        <v>535</v>
      </c>
      <c r="H334" s="32">
        <v>6568000</v>
      </c>
      <c r="I334" s="22" t="s">
        <v>33</v>
      </c>
      <c r="J334" s="30" t="s">
        <v>95</v>
      </c>
      <c r="K334" s="30" t="s">
        <v>35</v>
      </c>
      <c r="L334" s="30" t="s">
        <v>181</v>
      </c>
      <c r="M334" s="33" t="s">
        <v>37</v>
      </c>
      <c r="N334" s="34">
        <v>2024</v>
      </c>
      <c r="O334" s="35" t="s">
        <v>536</v>
      </c>
      <c r="P334" s="35" t="s">
        <v>39</v>
      </c>
      <c r="Q334" s="28">
        <v>2400042037</v>
      </c>
      <c r="R334" s="36">
        <v>6568000</v>
      </c>
      <c r="S334" s="29">
        <v>45330</v>
      </c>
      <c r="T334" s="29" t="s">
        <v>41</v>
      </c>
      <c r="U334" s="22" t="s">
        <v>42</v>
      </c>
      <c r="V334" s="22"/>
      <c r="W334" s="29"/>
    </row>
    <row r="335" spans="2:23" x14ac:dyDescent="0.25">
      <c r="B335" s="17" t="s">
        <v>28</v>
      </c>
      <c r="C335" s="30" t="s">
        <v>29</v>
      </c>
      <c r="D335" s="30">
        <v>2400042031</v>
      </c>
      <c r="E335" s="31" t="s">
        <v>543</v>
      </c>
      <c r="F335" s="31" t="s">
        <v>195</v>
      </c>
      <c r="G335" s="30" t="s">
        <v>196</v>
      </c>
      <c r="H335" s="32">
        <v>7185156</v>
      </c>
      <c r="I335" s="22" t="s">
        <v>33</v>
      </c>
      <c r="J335" s="30" t="s">
        <v>95</v>
      </c>
      <c r="K335" s="30" t="s">
        <v>35</v>
      </c>
      <c r="L335" s="30" t="s">
        <v>57</v>
      </c>
      <c r="M335" s="33" t="s">
        <v>37</v>
      </c>
      <c r="N335" s="34">
        <v>2024</v>
      </c>
      <c r="O335" s="35" t="s">
        <v>536</v>
      </c>
      <c r="P335" s="35" t="s">
        <v>39</v>
      </c>
      <c r="Q335" s="28">
        <v>2400042031</v>
      </c>
      <c r="R335" s="36">
        <v>14370312</v>
      </c>
      <c r="S335" s="29">
        <v>45316</v>
      </c>
      <c r="T335" s="29" t="s">
        <v>41</v>
      </c>
      <c r="U335" s="22" t="s">
        <v>42</v>
      </c>
      <c r="V335" s="22"/>
      <c r="W335" s="29"/>
    </row>
    <row r="336" spans="2:23" x14ac:dyDescent="0.25">
      <c r="B336" s="17" t="s">
        <v>28</v>
      </c>
      <c r="C336" s="30" t="s">
        <v>29</v>
      </c>
      <c r="D336" s="30">
        <v>2400042084</v>
      </c>
      <c r="E336" s="31" t="s">
        <v>544</v>
      </c>
      <c r="F336" s="31" t="s">
        <v>244</v>
      </c>
      <c r="G336" s="30" t="s">
        <v>245</v>
      </c>
      <c r="H336" s="32">
        <v>7213332</v>
      </c>
      <c r="I336" s="22" t="s">
        <v>33</v>
      </c>
      <c r="J336" s="30" t="s">
        <v>95</v>
      </c>
      <c r="K336" s="30" t="s">
        <v>35</v>
      </c>
      <c r="L336" s="30" t="s">
        <v>57</v>
      </c>
      <c r="M336" s="33" t="s">
        <v>37</v>
      </c>
      <c r="N336" s="34">
        <v>2024</v>
      </c>
      <c r="O336" s="35" t="s">
        <v>536</v>
      </c>
      <c r="P336" s="35" t="s">
        <v>39</v>
      </c>
      <c r="Q336" s="28">
        <v>2400042084</v>
      </c>
      <c r="R336" s="36">
        <v>14426664</v>
      </c>
      <c r="S336" s="29">
        <v>45343</v>
      </c>
      <c r="T336" s="29" t="s">
        <v>41</v>
      </c>
      <c r="U336" s="22" t="s">
        <v>42</v>
      </c>
      <c r="V336" s="22"/>
      <c r="W336" s="29"/>
    </row>
    <row r="337" spans="2:23" x14ac:dyDescent="0.25">
      <c r="B337" s="17" t="s">
        <v>28</v>
      </c>
      <c r="C337" s="30" t="s">
        <v>29</v>
      </c>
      <c r="D337" s="30">
        <v>2400042052</v>
      </c>
      <c r="E337" s="31" t="s">
        <v>545</v>
      </c>
      <c r="F337" s="31" t="s">
        <v>297</v>
      </c>
      <c r="G337" s="30" t="s">
        <v>298</v>
      </c>
      <c r="H337" s="32">
        <v>8000000</v>
      </c>
      <c r="I337" s="22" t="s">
        <v>33</v>
      </c>
      <c r="J337" s="30" t="s">
        <v>95</v>
      </c>
      <c r="K337" s="30" t="s">
        <v>35</v>
      </c>
      <c r="L337" s="30" t="s">
        <v>57</v>
      </c>
      <c r="M337" s="33" t="s">
        <v>37</v>
      </c>
      <c r="N337" s="34">
        <v>2024</v>
      </c>
      <c r="O337" s="35" t="s">
        <v>536</v>
      </c>
      <c r="P337" s="35" t="s">
        <v>39</v>
      </c>
      <c r="Q337" s="28">
        <v>2400042052</v>
      </c>
      <c r="R337" s="36">
        <v>16500000</v>
      </c>
      <c r="S337" s="29">
        <v>45338</v>
      </c>
      <c r="T337" s="29" t="s">
        <v>41</v>
      </c>
      <c r="U337" s="22" t="s">
        <v>42</v>
      </c>
      <c r="V337" s="22"/>
      <c r="W337" s="29"/>
    </row>
    <row r="338" spans="2:23" x14ac:dyDescent="0.25">
      <c r="B338" s="17" t="s">
        <v>28</v>
      </c>
      <c r="C338" s="30" t="s">
        <v>171</v>
      </c>
      <c r="D338" s="30">
        <v>2400042072</v>
      </c>
      <c r="E338" s="31" t="s">
        <v>546</v>
      </c>
      <c r="F338" s="31" t="s">
        <v>124</v>
      </c>
      <c r="G338" s="30" t="s">
        <v>125</v>
      </c>
      <c r="H338" s="32">
        <v>8084988</v>
      </c>
      <c r="I338" s="22" t="s">
        <v>33</v>
      </c>
      <c r="J338" s="30" t="s">
        <v>95</v>
      </c>
      <c r="K338" s="30" t="s">
        <v>35</v>
      </c>
      <c r="L338" s="30" t="s">
        <v>57</v>
      </c>
      <c r="M338" s="33" t="s">
        <v>37</v>
      </c>
      <c r="N338" s="34">
        <v>2024</v>
      </c>
      <c r="O338" s="35" t="s">
        <v>536</v>
      </c>
      <c r="P338" s="35" t="s">
        <v>39</v>
      </c>
      <c r="Q338" s="28">
        <v>2400042072</v>
      </c>
      <c r="R338" s="36">
        <v>16320000</v>
      </c>
      <c r="S338" s="29">
        <v>45330</v>
      </c>
      <c r="T338" s="29" t="s">
        <v>41</v>
      </c>
      <c r="U338" s="22" t="s">
        <v>42</v>
      </c>
      <c r="V338" s="22"/>
      <c r="W338" s="29"/>
    </row>
    <row r="339" spans="2:23" x14ac:dyDescent="0.25">
      <c r="B339" s="17" t="s">
        <v>28</v>
      </c>
      <c r="C339" s="30" t="s">
        <v>29</v>
      </c>
      <c r="D339" s="30">
        <v>2400042039</v>
      </c>
      <c r="E339" s="31" t="s">
        <v>547</v>
      </c>
      <c r="F339" s="31" t="s">
        <v>278</v>
      </c>
      <c r="G339" s="30" t="s">
        <v>279</v>
      </c>
      <c r="H339" s="32">
        <v>8180000</v>
      </c>
      <c r="I339" s="22" t="s">
        <v>33</v>
      </c>
      <c r="J339" s="30" t="s">
        <v>95</v>
      </c>
      <c r="K339" s="30" t="s">
        <v>35</v>
      </c>
      <c r="L339" s="30" t="s">
        <v>57</v>
      </c>
      <c r="M339" s="33" t="s">
        <v>37</v>
      </c>
      <c r="N339" s="34">
        <v>2024</v>
      </c>
      <c r="O339" s="35" t="s">
        <v>536</v>
      </c>
      <c r="P339" s="35" t="s">
        <v>39</v>
      </c>
      <c r="Q339" s="28">
        <v>2400042039</v>
      </c>
      <c r="R339" s="36">
        <v>8180000</v>
      </c>
      <c r="S339" s="29">
        <v>45317</v>
      </c>
      <c r="T339" s="29" t="s">
        <v>41</v>
      </c>
      <c r="U339" s="22" t="s">
        <v>42</v>
      </c>
      <c r="V339" s="22"/>
      <c r="W339" s="29"/>
    </row>
    <row r="340" spans="2:23" x14ac:dyDescent="0.25">
      <c r="B340" s="17" t="s">
        <v>28</v>
      </c>
      <c r="C340" s="30" t="s">
        <v>171</v>
      </c>
      <c r="D340" s="30">
        <v>2400042058</v>
      </c>
      <c r="E340" s="31" t="s">
        <v>548</v>
      </c>
      <c r="F340" s="31" t="s">
        <v>119</v>
      </c>
      <c r="G340" s="30" t="s">
        <v>120</v>
      </c>
      <c r="H340" s="32">
        <v>8279994</v>
      </c>
      <c r="I340" s="22" t="s">
        <v>33</v>
      </c>
      <c r="J340" s="30" t="s">
        <v>108</v>
      </c>
      <c r="K340" s="30" t="s">
        <v>35</v>
      </c>
      <c r="L340" s="30" t="s">
        <v>57</v>
      </c>
      <c r="M340" s="33" t="s">
        <v>37</v>
      </c>
      <c r="N340" s="34">
        <v>2024</v>
      </c>
      <c r="O340" s="35" t="s">
        <v>536</v>
      </c>
      <c r="P340" s="35" t="s">
        <v>39</v>
      </c>
      <c r="Q340" s="28">
        <v>2400042058</v>
      </c>
      <c r="R340" s="36">
        <v>16560000</v>
      </c>
      <c r="S340" s="29">
        <v>45328</v>
      </c>
      <c r="T340" s="29" t="s">
        <v>41</v>
      </c>
      <c r="U340" s="22" t="s">
        <v>42</v>
      </c>
      <c r="V340" s="22"/>
      <c r="W340" s="29"/>
    </row>
    <row r="341" spans="2:23" x14ac:dyDescent="0.25">
      <c r="B341" s="17" t="s">
        <v>28</v>
      </c>
      <c r="C341" s="30" t="s">
        <v>171</v>
      </c>
      <c r="D341" s="30">
        <v>2400042056</v>
      </c>
      <c r="E341" s="31" t="s">
        <v>549</v>
      </c>
      <c r="F341" s="31" t="s">
        <v>69</v>
      </c>
      <c r="G341" s="30" t="s">
        <v>70</v>
      </c>
      <c r="H341" s="32">
        <v>8936316</v>
      </c>
      <c r="I341" s="22" t="s">
        <v>33</v>
      </c>
      <c r="J341" s="30" t="s">
        <v>95</v>
      </c>
      <c r="K341" s="30" t="s">
        <v>35</v>
      </c>
      <c r="L341" s="30" t="s">
        <v>57</v>
      </c>
      <c r="M341" s="33" t="s">
        <v>37</v>
      </c>
      <c r="N341" s="34">
        <v>2024</v>
      </c>
      <c r="O341" s="35" t="s">
        <v>536</v>
      </c>
      <c r="P341" s="35" t="s">
        <v>39</v>
      </c>
      <c r="Q341" s="28">
        <v>2400042056</v>
      </c>
      <c r="R341" s="36">
        <v>17872668</v>
      </c>
      <c r="S341" s="29">
        <v>45330</v>
      </c>
      <c r="T341" s="29" t="s">
        <v>41</v>
      </c>
      <c r="U341" s="22" t="s">
        <v>42</v>
      </c>
      <c r="V341" s="22"/>
      <c r="W341" s="29"/>
    </row>
    <row r="342" spans="2:23" x14ac:dyDescent="0.25">
      <c r="B342" s="17" t="s">
        <v>28</v>
      </c>
      <c r="C342" s="30" t="s">
        <v>29</v>
      </c>
      <c r="D342" s="30">
        <v>2400042023</v>
      </c>
      <c r="E342" s="31" t="s">
        <v>550</v>
      </c>
      <c r="F342" s="31" t="s">
        <v>198</v>
      </c>
      <c r="G342" s="30" t="s">
        <v>199</v>
      </c>
      <c r="H342" s="32">
        <v>9248388</v>
      </c>
      <c r="I342" s="22" t="s">
        <v>33</v>
      </c>
      <c r="J342" s="30" t="s">
        <v>95</v>
      </c>
      <c r="K342" s="30" t="s">
        <v>35</v>
      </c>
      <c r="L342" s="30" t="s">
        <v>57</v>
      </c>
      <c r="M342" s="33" t="s">
        <v>37</v>
      </c>
      <c r="N342" s="34">
        <v>2024</v>
      </c>
      <c r="O342" s="35" t="s">
        <v>536</v>
      </c>
      <c r="P342" s="35" t="s">
        <v>39</v>
      </c>
      <c r="Q342" s="28">
        <v>2400042023</v>
      </c>
      <c r="R342" s="36">
        <v>18496776</v>
      </c>
      <c r="S342" s="29">
        <v>45317</v>
      </c>
      <c r="T342" s="29" t="s">
        <v>41</v>
      </c>
      <c r="U342" s="22" t="s">
        <v>42</v>
      </c>
      <c r="V342" s="22"/>
      <c r="W342" s="29"/>
    </row>
    <row r="343" spans="2:23" x14ac:dyDescent="0.25">
      <c r="B343" s="17" t="s">
        <v>28</v>
      </c>
      <c r="C343" s="30" t="s">
        <v>171</v>
      </c>
      <c r="D343" s="30">
        <v>2400042024</v>
      </c>
      <c r="E343" s="31" t="s">
        <v>551</v>
      </c>
      <c r="F343" s="31" t="s">
        <v>195</v>
      </c>
      <c r="G343" s="30" t="s">
        <v>196</v>
      </c>
      <c r="H343" s="32">
        <v>9392988</v>
      </c>
      <c r="I343" s="22" t="s">
        <v>33</v>
      </c>
      <c r="J343" s="30" t="s">
        <v>95</v>
      </c>
      <c r="K343" s="30" t="s">
        <v>35</v>
      </c>
      <c r="L343" s="30" t="s">
        <v>57</v>
      </c>
      <c r="M343" s="33" t="s">
        <v>37</v>
      </c>
      <c r="N343" s="34">
        <v>2024</v>
      </c>
      <c r="O343" s="35" t="s">
        <v>536</v>
      </c>
      <c r="P343" s="35" t="s">
        <v>39</v>
      </c>
      <c r="Q343" s="28">
        <v>2400042024</v>
      </c>
      <c r="R343" s="36">
        <v>18786000</v>
      </c>
      <c r="S343" s="29">
        <v>45316</v>
      </c>
      <c r="T343" s="29" t="s">
        <v>41</v>
      </c>
      <c r="U343" s="22" t="s">
        <v>42</v>
      </c>
      <c r="V343" s="22"/>
      <c r="W343" s="29"/>
    </row>
    <row r="344" spans="2:23" x14ac:dyDescent="0.25">
      <c r="B344" s="17" t="s">
        <v>28</v>
      </c>
      <c r="C344" s="30" t="s">
        <v>29</v>
      </c>
      <c r="D344" s="30">
        <v>2400042074</v>
      </c>
      <c r="E344" s="31" t="s">
        <v>552</v>
      </c>
      <c r="F344" s="31" t="s">
        <v>278</v>
      </c>
      <c r="G344" s="30" t="s">
        <v>279</v>
      </c>
      <c r="H344" s="32">
        <v>9999996</v>
      </c>
      <c r="I344" s="22" t="s">
        <v>33</v>
      </c>
      <c r="J344" s="30" t="s">
        <v>95</v>
      </c>
      <c r="K344" s="30" t="s">
        <v>35</v>
      </c>
      <c r="L344" s="30" t="s">
        <v>57</v>
      </c>
      <c r="M344" s="33" t="s">
        <v>37</v>
      </c>
      <c r="N344" s="34">
        <v>2024</v>
      </c>
      <c r="O344" s="35" t="s">
        <v>536</v>
      </c>
      <c r="P344" s="35" t="s">
        <v>39</v>
      </c>
      <c r="Q344" s="28">
        <v>2400042074</v>
      </c>
      <c r="R344" s="36">
        <v>20000000</v>
      </c>
      <c r="S344" s="29">
        <v>45338</v>
      </c>
      <c r="T344" s="29" t="s">
        <v>41</v>
      </c>
      <c r="U344" s="22" t="s">
        <v>42</v>
      </c>
      <c r="V344" s="22"/>
      <c r="W344" s="29"/>
    </row>
    <row r="345" spans="2:23" x14ac:dyDescent="0.25">
      <c r="B345" s="17" t="s">
        <v>28</v>
      </c>
      <c r="C345" s="30" t="s">
        <v>171</v>
      </c>
      <c r="D345" s="30">
        <v>2400042082</v>
      </c>
      <c r="E345" s="31" t="s">
        <v>553</v>
      </c>
      <c r="F345" s="31" t="s">
        <v>81</v>
      </c>
      <c r="G345" s="30" t="s">
        <v>82</v>
      </c>
      <c r="H345" s="32">
        <v>11044998</v>
      </c>
      <c r="I345" s="22" t="s">
        <v>33</v>
      </c>
      <c r="J345" s="30" t="s">
        <v>83</v>
      </c>
      <c r="K345" s="30" t="s">
        <v>84</v>
      </c>
      <c r="L345" s="30" t="s">
        <v>57</v>
      </c>
      <c r="M345" s="33" t="s">
        <v>37</v>
      </c>
      <c r="N345" s="34">
        <v>2024</v>
      </c>
      <c r="O345" s="35" t="s">
        <v>536</v>
      </c>
      <c r="P345" s="35" t="s">
        <v>39</v>
      </c>
      <c r="Q345" s="28">
        <v>2400042082</v>
      </c>
      <c r="R345" s="36">
        <v>22090000</v>
      </c>
      <c r="S345" s="29">
        <v>45336</v>
      </c>
      <c r="T345" s="29" t="s">
        <v>41</v>
      </c>
      <c r="U345" s="22" t="s">
        <v>42</v>
      </c>
      <c r="V345" s="22"/>
      <c r="W345" s="29"/>
    </row>
    <row r="346" spans="2:23" x14ac:dyDescent="0.25">
      <c r="B346" s="17" t="s">
        <v>28</v>
      </c>
      <c r="C346" s="30" t="s">
        <v>171</v>
      </c>
      <c r="D346" s="30">
        <v>2400042033</v>
      </c>
      <c r="E346" s="31" t="s">
        <v>554</v>
      </c>
      <c r="F346" s="31" t="s">
        <v>534</v>
      </c>
      <c r="G346" s="30" t="s">
        <v>535</v>
      </c>
      <c r="H346" s="32">
        <v>11321940</v>
      </c>
      <c r="I346" s="22" t="s">
        <v>33</v>
      </c>
      <c r="J346" s="30" t="s">
        <v>95</v>
      </c>
      <c r="K346" s="30" t="s">
        <v>35</v>
      </c>
      <c r="L346" s="30" t="s">
        <v>57</v>
      </c>
      <c r="M346" s="33" t="s">
        <v>37</v>
      </c>
      <c r="N346" s="34">
        <v>2024</v>
      </c>
      <c r="O346" s="35" t="s">
        <v>536</v>
      </c>
      <c r="P346" s="35" t="s">
        <v>39</v>
      </c>
      <c r="Q346" s="28">
        <v>2400042033</v>
      </c>
      <c r="R346" s="36">
        <v>22643880</v>
      </c>
      <c r="S346" s="29">
        <v>45330</v>
      </c>
      <c r="T346" s="29" t="s">
        <v>41</v>
      </c>
      <c r="U346" s="22" t="s">
        <v>42</v>
      </c>
      <c r="V346" s="22"/>
      <c r="W346" s="29"/>
    </row>
    <row r="347" spans="2:23" x14ac:dyDescent="0.25">
      <c r="B347" s="17" t="s">
        <v>28</v>
      </c>
      <c r="C347" s="30" t="s">
        <v>29</v>
      </c>
      <c r="D347" s="30">
        <v>2400042048</v>
      </c>
      <c r="E347" s="31" t="s">
        <v>555</v>
      </c>
      <c r="F347" s="31" t="s">
        <v>127</v>
      </c>
      <c r="G347" s="30" t="s">
        <v>128</v>
      </c>
      <c r="H347" s="32">
        <v>11390001</v>
      </c>
      <c r="I347" s="22" t="s">
        <v>33</v>
      </c>
      <c r="J347" s="30" t="s">
        <v>95</v>
      </c>
      <c r="K347" s="30" t="s">
        <v>35</v>
      </c>
      <c r="L347" s="30" t="s">
        <v>181</v>
      </c>
      <c r="M347" s="33" t="s">
        <v>37</v>
      </c>
      <c r="N347" s="34">
        <v>2024</v>
      </c>
      <c r="O347" s="35" t="s">
        <v>536</v>
      </c>
      <c r="P347" s="35" t="s">
        <v>39</v>
      </c>
      <c r="Q347" s="28">
        <v>2400042048</v>
      </c>
      <c r="R347" s="36">
        <v>11390001</v>
      </c>
      <c r="S347" s="29">
        <v>45324</v>
      </c>
      <c r="T347" s="29" t="s">
        <v>41</v>
      </c>
      <c r="U347" s="22" t="s">
        <v>42</v>
      </c>
      <c r="V347" s="22"/>
      <c r="W347" s="29"/>
    </row>
    <row r="348" spans="2:23" x14ac:dyDescent="0.25">
      <c r="B348" s="17" t="s">
        <v>28</v>
      </c>
      <c r="C348" s="30" t="s">
        <v>29</v>
      </c>
      <c r="D348" s="30">
        <v>2400042160</v>
      </c>
      <c r="E348" s="31" t="s">
        <v>556</v>
      </c>
      <c r="F348" s="31" t="s">
        <v>278</v>
      </c>
      <c r="G348" s="30" t="s">
        <v>279</v>
      </c>
      <c r="H348" s="32">
        <v>11900000</v>
      </c>
      <c r="I348" s="22" t="s">
        <v>33</v>
      </c>
      <c r="J348" s="30" t="s">
        <v>95</v>
      </c>
      <c r="K348" s="30" t="s">
        <v>35</v>
      </c>
      <c r="L348" s="30" t="s">
        <v>85</v>
      </c>
      <c r="M348" s="33" t="s">
        <v>37</v>
      </c>
      <c r="N348" s="34">
        <v>2024</v>
      </c>
      <c r="O348" s="35" t="s">
        <v>536</v>
      </c>
      <c r="P348" s="35" t="s">
        <v>39</v>
      </c>
      <c r="Q348" s="28">
        <v>2400042160</v>
      </c>
      <c r="R348" s="36">
        <v>11900000</v>
      </c>
      <c r="S348" s="29">
        <v>45378</v>
      </c>
      <c r="T348" s="29" t="s">
        <v>41</v>
      </c>
      <c r="U348" s="22" t="s">
        <v>42</v>
      </c>
      <c r="V348" s="22"/>
      <c r="W348" s="29"/>
    </row>
    <row r="349" spans="2:23" x14ac:dyDescent="0.25">
      <c r="B349" s="17" t="s">
        <v>28</v>
      </c>
      <c r="C349" s="30" t="s">
        <v>29</v>
      </c>
      <c r="D349" s="30">
        <v>2400042149</v>
      </c>
      <c r="E349" s="31" t="s">
        <v>557</v>
      </c>
      <c r="F349" s="31" t="s">
        <v>156</v>
      </c>
      <c r="G349" s="30" t="s">
        <v>157</v>
      </c>
      <c r="H349" s="32">
        <v>11985714</v>
      </c>
      <c r="I349" s="22" t="s">
        <v>33</v>
      </c>
      <c r="J349" s="30" t="s">
        <v>95</v>
      </c>
      <c r="K349" s="30" t="s">
        <v>35</v>
      </c>
      <c r="L349" s="30" t="s">
        <v>57</v>
      </c>
      <c r="M349" s="33" t="s">
        <v>37</v>
      </c>
      <c r="N349" s="34">
        <v>2024</v>
      </c>
      <c r="O349" s="35" t="s">
        <v>536</v>
      </c>
      <c r="P349" s="35" t="s">
        <v>39</v>
      </c>
      <c r="Q349" s="28">
        <v>2400042149</v>
      </c>
      <c r="R349" s="36">
        <v>24000000</v>
      </c>
      <c r="S349" s="29">
        <v>45372</v>
      </c>
      <c r="T349" s="29" t="s">
        <v>41</v>
      </c>
      <c r="U349" s="22" t="s">
        <v>42</v>
      </c>
      <c r="V349" s="22"/>
      <c r="W349" s="29"/>
    </row>
    <row r="350" spans="2:23" x14ac:dyDescent="0.25">
      <c r="B350" s="17" t="s">
        <v>28</v>
      </c>
      <c r="C350" s="30" t="s">
        <v>29</v>
      </c>
      <c r="D350" s="30">
        <v>2400042070</v>
      </c>
      <c r="E350" s="31" t="s">
        <v>558</v>
      </c>
      <c r="F350" s="31" t="s">
        <v>54</v>
      </c>
      <c r="G350" s="30" t="s">
        <v>55</v>
      </c>
      <c r="H350" s="32">
        <v>12000000</v>
      </c>
      <c r="I350" s="22" t="s">
        <v>33</v>
      </c>
      <c r="J350" s="30" t="s">
        <v>56</v>
      </c>
      <c r="K350" s="30" t="s">
        <v>35</v>
      </c>
      <c r="L350" s="30" t="s">
        <v>57</v>
      </c>
      <c r="M350" s="33" t="s">
        <v>37</v>
      </c>
      <c r="N350" s="34">
        <v>2024</v>
      </c>
      <c r="O350" s="35" t="s">
        <v>536</v>
      </c>
      <c r="P350" s="35" t="s">
        <v>39</v>
      </c>
      <c r="Q350" s="28">
        <v>2400042070</v>
      </c>
      <c r="R350" s="36">
        <v>12000000</v>
      </c>
      <c r="S350" s="29">
        <v>45330</v>
      </c>
      <c r="T350" s="29" t="s">
        <v>41</v>
      </c>
      <c r="U350" s="22" t="s">
        <v>42</v>
      </c>
      <c r="V350" s="22"/>
      <c r="W350" s="29"/>
    </row>
    <row r="351" spans="2:23" x14ac:dyDescent="0.25">
      <c r="B351" s="17" t="s">
        <v>28</v>
      </c>
      <c r="C351" s="30" t="s">
        <v>29</v>
      </c>
      <c r="D351" s="30">
        <v>2400042151</v>
      </c>
      <c r="E351" s="31" t="s">
        <v>559</v>
      </c>
      <c r="F351" s="31" t="s">
        <v>268</v>
      </c>
      <c r="G351" s="30" t="s">
        <v>269</v>
      </c>
      <c r="H351" s="32">
        <v>12785304</v>
      </c>
      <c r="I351" s="22" t="s">
        <v>33</v>
      </c>
      <c r="J351" s="30" t="s">
        <v>95</v>
      </c>
      <c r="K351" s="30" t="s">
        <v>35</v>
      </c>
      <c r="L351" s="30" t="s">
        <v>57</v>
      </c>
      <c r="M351" s="33" t="s">
        <v>37</v>
      </c>
      <c r="N351" s="34">
        <v>2024</v>
      </c>
      <c r="O351" s="35" t="s">
        <v>536</v>
      </c>
      <c r="P351" s="35" t="s">
        <v>39</v>
      </c>
      <c r="Q351" s="28">
        <v>2400042151</v>
      </c>
      <c r="R351" s="36">
        <v>24714000</v>
      </c>
      <c r="S351" s="29">
        <v>45372</v>
      </c>
      <c r="T351" s="29" t="s">
        <v>41</v>
      </c>
      <c r="U351" s="22" t="s">
        <v>42</v>
      </c>
      <c r="V351" s="22"/>
      <c r="W351" s="29"/>
    </row>
    <row r="352" spans="2:23" x14ac:dyDescent="0.25">
      <c r="B352" s="17" t="s">
        <v>28</v>
      </c>
      <c r="C352" s="30" t="s">
        <v>29</v>
      </c>
      <c r="D352" s="30">
        <v>2400042063</v>
      </c>
      <c r="E352" s="31" t="s">
        <v>560</v>
      </c>
      <c r="F352" s="31" t="s">
        <v>93</v>
      </c>
      <c r="G352" s="30" t="s">
        <v>94</v>
      </c>
      <c r="H352" s="32">
        <v>13902158</v>
      </c>
      <c r="I352" s="22" t="s">
        <v>33</v>
      </c>
      <c r="J352" s="30" t="s">
        <v>95</v>
      </c>
      <c r="K352" s="30" t="s">
        <v>35</v>
      </c>
      <c r="L352" s="30" t="s">
        <v>57</v>
      </c>
      <c r="M352" s="33" t="s">
        <v>37</v>
      </c>
      <c r="N352" s="34">
        <v>2024</v>
      </c>
      <c r="O352" s="35" t="s">
        <v>536</v>
      </c>
      <c r="P352" s="35" t="s">
        <v>39</v>
      </c>
      <c r="Q352" s="28">
        <v>2400042063</v>
      </c>
      <c r="R352" s="36">
        <v>23100000</v>
      </c>
      <c r="S352" s="29">
        <v>45313</v>
      </c>
      <c r="T352" s="29" t="s">
        <v>41</v>
      </c>
      <c r="U352" s="22" t="s">
        <v>42</v>
      </c>
      <c r="V352" s="22"/>
      <c r="W352" s="29"/>
    </row>
    <row r="353" spans="2:23" x14ac:dyDescent="0.25">
      <c r="B353" s="17" t="s">
        <v>28</v>
      </c>
      <c r="C353" s="30" t="s">
        <v>29</v>
      </c>
      <c r="D353" s="30">
        <v>2400042055</v>
      </c>
      <c r="E353" s="31" t="s">
        <v>561</v>
      </c>
      <c r="F353" s="31" t="s">
        <v>127</v>
      </c>
      <c r="G353" s="30" t="s">
        <v>128</v>
      </c>
      <c r="H353" s="32">
        <v>14490000</v>
      </c>
      <c r="I353" s="22" t="s">
        <v>33</v>
      </c>
      <c r="J353" s="30" t="s">
        <v>95</v>
      </c>
      <c r="K353" s="30" t="s">
        <v>35</v>
      </c>
      <c r="L353" s="30" t="s">
        <v>57</v>
      </c>
      <c r="M353" s="33" t="s">
        <v>37</v>
      </c>
      <c r="N353" s="34">
        <v>2024</v>
      </c>
      <c r="O353" s="35" t="s">
        <v>536</v>
      </c>
      <c r="P353" s="35" t="s">
        <v>39</v>
      </c>
      <c r="Q353" s="28">
        <v>2400042055</v>
      </c>
      <c r="R353" s="36">
        <v>28980000</v>
      </c>
      <c r="S353" s="29">
        <v>45324</v>
      </c>
      <c r="T353" s="29" t="s">
        <v>41</v>
      </c>
      <c r="U353" s="22" t="s">
        <v>42</v>
      </c>
      <c r="V353" s="22"/>
      <c r="W353" s="29"/>
    </row>
    <row r="354" spans="2:23" x14ac:dyDescent="0.25">
      <c r="B354" s="17" t="s">
        <v>28</v>
      </c>
      <c r="C354" s="30" t="s">
        <v>29</v>
      </c>
      <c r="D354" s="30">
        <v>2400042040</v>
      </c>
      <c r="E354" s="31" t="s">
        <v>562</v>
      </c>
      <c r="F354" s="31" t="s">
        <v>281</v>
      </c>
      <c r="G354" s="30" t="s">
        <v>282</v>
      </c>
      <c r="H354" s="32">
        <v>15000000</v>
      </c>
      <c r="I354" s="22" t="s">
        <v>33</v>
      </c>
      <c r="J354" s="30" t="s">
        <v>95</v>
      </c>
      <c r="K354" s="30" t="s">
        <v>35</v>
      </c>
      <c r="L354" s="30" t="s">
        <v>57</v>
      </c>
      <c r="M354" s="33" t="s">
        <v>37</v>
      </c>
      <c r="N354" s="34">
        <v>2024</v>
      </c>
      <c r="O354" s="35" t="s">
        <v>536</v>
      </c>
      <c r="P354" s="35" t="s">
        <v>39</v>
      </c>
      <c r="Q354" s="28">
        <v>2400042040</v>
      </c>
      <c r="R354" s="36">
        <v>15000000</v>
      </c>
      <c r="S354" s="29">
        <v>45320</v>
      </c>
      <c r="T354" s="29" t="s">
        <v>41</v>
      </c>
      <c r="U354" s="22" t="s">
        <v>42</v>
      </c>
      <c r="V354" s="22"/>
      <c r="W354" s="29"/>
    </row>
    <row r="355" spans="2:23" x14ac:dyDescent="0.25">
      <c r="B355" s="17" t="s">
        <v>28</v>
      </c>
      <c r="C355" s="30" t="s">
        <v>29</v>
      </c>
      <c r="D355" s="30">
        <v>2400042057</v>
      </c>
      <c r="E355" s="31" t="s">
        <v>563</v>
      </c>
      <c r="F355" s="31" t="s">
        <v>216</v>
      </c>
      <c r="G355" s="30" t="s">
        <v>217</v>
      </c>
      <c r="H355" s="32">
        <v>15151500</v>
      </c>
      <c r="I355" s="22" t="s">
        <v>33</v>
      </c>
      <c r="J355" s="30" t="s">
        <v>108</v>
      </c>
      <c r="K355" s="30" t="s">
        <v>35</v>
      </c>
      <c r="L355" s="30" t="s">
        <v>57</v>
      </c>
      <c r="M355" s="33" t="s">
        <v>37</v>
      </c>
      <c r="N355" s="34">
        <v>2024</v>
      </c>
      <c r="O355" s="35" t="s">
        <v>536</v>
      </c>
      <c r="P355" s="35" t="s">
        <v>39</v>
      </c>
      <c r="Q355" s="28">
        <v>2400042057</v>
      </c>
      <c r="R355" s="36">
        <v>30303000</v>
      </c>
      <c r="S355" s="29">
        <v>45329</v>
      </c>
      <c r="T355" s="29" t="s">
        <v>41</v>
      </c>
      <c r="U355" s="22" t="s">
        <v>42</v>
      </c>
      <c r="V355" s="22"/>
      <c r="W355" s="29"/>
    </row>
    <row r="356" spans="2:23" x14ac:dyDescent="0.25">
      <c r="B356" s="17" t="s">
        <v>28</v>
      </c>
      <c r="C356" s="30" t="s">
        <v>171</v>
      </c>
      <c r="D356" s="30">
        <v>2400042022</v>
      </c>
      <c r="E356" s="31" t="s">
        <v>564</v>
      </c>
      <c r="F356" s="31" t="s">
        <v>198</v>
      </c>
      <c r="G356" s="30" t="s">
        <v>199</v>
      </c>
      <c r="H356" s="32">
        <v>15771996</v>
      </c>
      <c r="I356" s="22" t="s">
        <v>33</v>
      </c>
      <c r="J356" s="30" t="s">
        <v>95</v>
      </c>
      <c r="K356" s="30" t="s">
        <v>35</v>
      </c>
      <c r="L356" s="30" t="s">
        <v>57</v>
      </c>
      <c r="M356" s="33" t="s">
        <v>37</v>
      </c>
      <c r="N356" s="34">
        <v>2024</v>
      </c>
      <c r="O356" s="35" t="s">
        <v>536</v>
      </c>
      <c r="P356" s="35" t="s">
        <v>39</v>
      </c>
      <c r="Q356" s="28">
        <v>2400042022</v>
      </c>
      <c r="R356" s="36">
        <v>31544000</v>
      </c>
      <c r="S356" s="29">
        <v>45317</v>
      </c>
      <c r="T356" s="29" t="s">
        <v>41</v>
      </c>
      <c r="U356" s="22" t="s">
        <v>42</v>
      </c>
      <c r="V356" s="22"/>
      <c r="W356" s="29"/>
    </row>
    <row r="357" spans="2:23" x14ac:dyDescent="0.25">
      <c r="B357" s="17" t="s">
        <v>28</v>
      </c>
      <c r="C357" s="30" t="s">
        <v>29</v>
      </c>
      <c r="D357" s="30">
        <v>2400042073</v>
      </c>
      <c r="E357" s="31" t="s">
        <v>565</v>
      </c>
      <c r="F357" s="31" t="s">
        <v>278</v>
      </c>
      <c r="G357" s="30" t="s">
        <v>279</v>
      </c>
      <c r="H357" s="32">
        <v>15825000</v>
      </c>
      <c r="I357" s="22" t="s">
        <v>33</v>
      </c>
      <c r="J357" s="30" t="s">
        <v>95</v>
      </c>
      <c r="K357" s="30" t="s">
        <v>35</v>
      </c>
      <c r="L357" s="30" t="s">
        <v>57</v>
      </c>
      <c r="M357" s="33" t="s">
        <v>37</v>
      </c>
      <c r="N357" s="34">
        <v>2024</v>
      </c>
      <c r="O357" s="35" t="s">
        <v>536</v>
      </c>
      <c r="P357" s="35" t="s">
        <v>39</v>
      </c>
      <c r="Q357" s="28">
        <v>2400042073</v>
      </c>
      <c r="R357" s="36">
        <v>31650000</v>
      </c>
      <c r="S357" s="29">
        <v>45330</v>
      </c>
      <c r="T357" s="29" t="s">
        <v>41</v>
      </c>
      <c r="U357" s="22" t="s">
        <v>42</v>
      </c>
      <c r="V357" s="22"/>
      <c r="W357" s="29"/>
    </row>
    <row r="358" spans="2:23" x14ac:dyDescent="0.25">
      <c r="B358" s="17" t="s">
        <v>28</v>
      </c>
      <c r="C358" s="30" t="s">
        <v>171</v>
      </c>
      <c r="D358" s="30">
        <v>2400042047</v>
      </c>
      <c r="E358" s="31" t="s">
        <v>566</v>
      </c>
      <c r="F358" s="31" t="s">
        <v>184</v>
      </c>
      <c r="G358" s="30" t="s">
        <v>185</v>
      </c>
      <c r="H358" s="32">
        <v>16068054</v>
      </c>
      <c r="I358" s="22" t="s">
        <v>33</v>
      </c>
      <c r="J358" s="30" t="s">
        <v>95</v>
      </c>
      <c r="K358" s="30" t="s">
        <v>35</v>
      </c>
      <c r="L358" s="30" t="s">
        <v>57</v>
      </c>
      <c r="M358" s="33" t="s">
        <v>37</v>
      </c>
      <c r="N358" s="34">
        <v>2024</v>
      </c>
      <c r="O358" s="35" t="s">
        <v>536</v>
      </c>
      <c r="P358" s="35" t="s">
        <v>39</v>
      </c>
      <c r="Q358" s="28">
        <v>2400042047</v>
      </c>
      <c r="R358" s="36">
        <v>32136120</v>
      </c>
      <c r="S358" s="29">
        <v>45324</v>
      </c>
      <c r="T358" s="29" t="s">
        <v>41</v>
      </c>
      <c r="U358" s="22" t="s">
        <v>42</v>
      </c>
      <c r="V358" s="22"/>
      <c r="W358" s="29"/>
    </row>
    <row r="359" spans="2:23" x14ac:dyDescent="0.25">
      <c r="B359" s="17" t="s">
        <v>28</v>
      </c>
      <c r="C359" s="30" t="s">
        <v>29</v>
      </c>
      <c r="D359" s="30">
        <v>2400042132</v>
      </c>
      <c r="E359" s="31" t="s">
        <v>567</v>
      </c>
      <c r="F359" s="31" t="s">
        <v>60</v>
      </c>
      <c r="G359" s="30" t="s">
        <v>61</v>
      </c>
      <c r="H359" s="32">
        <v>16200000</v>
      </c>
      <c r="I359" s="22" t="s">
        <v>33</v>
      </c>
      <c r="J359" s="30" t="s">
        <v>95</v>
      </c>
      <c r="K359" s="30" t="s">
        <v>35</v>
      </c>
      <c r="L359" s="30" t="s">
        <v>57</v>
      </c>
      <c r="M359" s="33" t="s">
        <v>37</v>
      </c>
      <c r="N359" s="34">
        <v>2024</v>
      </c>
      <c r="O359" s="35" t="s">
        <v>536</v>
      </c>
      <c r="P359" s="35" t="s">
        <v>39</v>
      </c>
      <c r="Q359" s="28">
        <v>2400042132</v>
      </c>
      <c r="R359" s="36">
        <v>30300000</v>
      </c>
      <c r="S359" s="29">
        <v>45357</v>
      </c>
      <c r="T359" s="29" t="s">
        <v>41</v>
      </c>
      <c r="U359" s="22" t="s">
        <v>42</v>
      </c>
      <c r="V359" s="22"/>
      <c r="W359" s="29"/>
    </row>
    <row r="360" spans="2:23" x14ac:dyDescent="0.25">
      <c r="B360" s="17" t="s">
        <v>28</v>
      </c>
      <c r="C360" s="30" t="s">
        <v>29</v>
      </c>
      <c r="D360" s="30">
        <v>2400042097</v>
      </c>
      <c r="E360" s="31" t="s">
        <v>568</v>
      </c>
      <c r="F360" s="31" t="s">
        <v>292</v>
      </c>
      <c r="G360" s="30" t="s">
        <v>293</v>
      </c>
      <c r="H360" s="32">
        <v>16954704</v>
      </c>
      <c r="I360" s="22" t="s">
        <v>33</v>
      </c>
      <c r="J360" s="30" t="s">
        <v>95</v>
      </c>
      <c r="K360" s="30" t="s">
        <v>35</v>
      </c>
      <c r="L360" s="30" t="s">
        <v>57</v>
      </c>
      <c r="M360" s="33" t="s">
        <v>37</v>
      </c>
      <c r="N360" s="34">
        <v>2024</v>
      </c>
      <c r="O360" s="35" t="s">
        <v>536</v>
      </c>
      <c r="P360" s="35" t="s">
        <v>39</v>
      </c>
      <c r="Q360" s="28">
        <v>2400042097</v>
      </c>
      <c r="R360" s="36">
        <v>33909408</v>
      </c>
      <c r="S360" s="29">
        <v>45350</v>
      </c>
      <c r="T360" s="29" t="s">
        <v>41</v>
      </c>
      <c r="U360" s="22" t="s">
        <v>42</v>
      </c>
      <c r="V360" s="22"/>
      <c r="W360" s="29"/>
    </row>
    <row r="361" spans="2:23" x14ac:dyDescent="0.25">
      <c r="B361" s="17" t="s">
        <v>28</v>
      </c>
      <c r="C361" s="30" t="s">
        <v>29</v>
      </c>
      <c r="D361" s="30">
        <v>2400042124</v>
      </c>
      <c r="E361" s="31" t="s">
        <v>569</v>
      </c>
      <c r="F361" s="31" t="s">
        <v>60</v>
      </c>
      <c r="G361" s="30" t="s">
        <v>61</v>
      </c>
      <c r="H361" s="32">
        <v>17010000</v>
      </c>
      <c r="I361" s="22" t="s">
        <v>33</v>
      </c>
      <c r="J361" s="30" t="s">
        <v>95</v>
      </c>
      <c r="K361" s="30" t="s">
        <v>35</v>
      </c>
      <c r="L361" s="30" t="s">
        <v>57</v>
      </c>
      <c r="M361" s="33" t="s">
        <v>37</v>
      </c>
      <c r="N361" s="34">
        <v>2024</v>
      </c>
      <c r="O361" s="35" t="s">
        <v>536</v>
      </c>
      <c r="P361" s="35" t="s">
        <v>39</v>
      </c>
      <c r="Q361" s="28">
        <v>2400042124</v>
      </c>
      <c r="R361" s="36">
        <v>27720000</v>
      </c>
      <c r="S361" s="29">
        <v>45373</v>
      </c>
      <c r="T361" s="29" t="s">
        <v>41</v>
      </c>
      <c r="U361" s="22" t="s">
        <v>42</v>
      </c>
      <c r="V361" s="22"/>
      <c r="W361" s="29"/>
    </row>
    <row r="362" spans="2:23" x14ac:dyDescent="0.25">
      <c r="B362" s="17" t="s">
        <v>28</v>
      </c>
      <c r="C362" s="30" t="s">
        <v>29</v>
      </c>
      <c r="D362" s="30">
        <v>2400042108</v>
      </c>
      <c r="E362" s="31" t="s">
        <v>570</v>
      </c>
      <c r="F362" s="31" t="s">
        <v>156</v>
      </c>
      <c r="G362" s="30" t="s">
        <v>157</v>
      </c>
      <c r="H362" s="32">
        <v>17499996</v>
      </c>
      <c r="I362" s="22" t="s">
        <v>33</v>
      </c>
      <c r="J362" s="30" t="s">
        <v>95</v>
      </c>
      <c r="K362" s="30" t="s">
        <v>35</v>
      </c>
      <c r="L362" s="30" t="s">
        <v>57</v>
      </c>
      <c r="M362" s="33" t="s">
        <v>37</v>
      </c>
      <c r="N362" s="34">
        <v>2024</v>
      </c>
      <c r="O362" s="35" t="s">
        <v>536</v>
      </c>
      <c r="P362" s="35" t="s">
        <v>39</v>
      </c>
      <c r="Q362" s="28">
        <v>2400042108</v>
      </c>
      <c r="R362" s="36">
        <v>35000000</v>
      </c>
      <c r="S362" s="29">
        <v>45357</v>
      </c>
      <c r="T362" s="29" t="s">
        <v>41</v>
      </c>
      <c r="U362" s="22" t="s">
        <v>42</v>
      </c>
      <c r="V362" s="22"/>
      <c r="W362" s="29"/>
    </row>
    <row r="363" spans="2:23" x14ac:dyDescent="0.25">
      <c r="B363" s="17" t="s">
        <v>28</v>
      </c>
      <c r="C363" s="30" t="s">
        <v>29</v>
      </c>
      <c r="D363" s="30">
        <v>2400042076</v>
      </c>
      <c r="E363" s="31" t="s">
        <v>571</v>
      </c>
      <c r="F363" s="31" t="s">
        <v>77</v>
      </c>
      <c r="G363" s="30" t="s">
        <v>78</v>
      </c>
      <c r="H363" s="32">
        <v>17640000</v>
      </c>
      <c r="I363" s="22" t="s">
        <v>33</v>
      </c>
      <c r="J363" s="30" t="s">
        <v>95</v>
      </c>
      <c r="K363" s="30" t="s">
        <v>35</v>
      </c>
      <c r="L363" s="30" t="s">
        <v>57</v>
      </c>
      <c r="M363" s="33" t="s">
        <v>37</v>
      </c>
      <c r="N363" s="34">
        <v>2024</v>
      </c>
      <c r="O363" s="35" t="s">
        <v>536</v>
      </c>
      <c r="P363" s="35" t="s">
        <v>39</v>
      </c>
      <c r="Q363" s="28">
        <v>2400042076</v>
      </c>
      <c r="R363" s="36">
        <v>35280000</v>
      </c>
      <c r="S363" s="29">
        <v>45335</v>
      </c>
      <c r="T363" s="29" t="s">
        <v>41</v>
      </c>
      <c r="U363" s="22" t="s">
        <v>42</v>
      </c>
      <c r="V363" s="22"/>
      <c r="W363" s="29"/>
    </row>
    <row r="364" spans="2:23" x14ac:dyDescent="0.25">
      <c r="B364" s="17" t="s">
        <v>28</v>
      </c>
      <c r="C364" s="30" t="s">
        <v>29</v>
      </c>
      <c r="D364" s="30">
        <v>2400042150</v>
      </c>
      <c r="E364" s="31" t="s">
        <v>572</v>
      </c>
      <c r="F364" s="31" t="s">
        <v>268</v>
      </c>
      <c r="G364" s="30" t="s">
        <v>269</v>
      </c>
      <c r="H364" s="32">
        <v>17680900</v>
      </c>
      <c r="I364" s="22" t="s">
        <v>33</v>
      </c>
      <c r="J364" s="30" t="s">
        <v>95</v>
      </c>
      <c r="K364" s="30" t="s">
        <v>35</v>
      </c>
      <c r="L364" s="30" t="s">
        <v>85</v>
      </c>
      <c r="M364" s="33" t="s">
        <v>37</v>
      </c>
      <c r="N364" s="34">
        <v>2024</v>
      </c>
      <c r="O364" s="35" t="s">
        <v>536</v>
      </c>
      <c r="P364" s="35" t="s">
        <v>39</v>
      </c>
      <c r="Q364" s="28">
        <v>2400042150</v>
      </c>
      <c r="R364" s="36">
        <v>51680900</v>
      </c>
      <c r="S364" s="29">
        <v>45373</v>
      </c>
      <c r="T364" s="29" t="s">
        <v>41</v>
      </c>
      <c r="U364" s="22" t="s">
        <v>42</v>
      </c>
      <c r="V364" s="22"/>
      <c r="W364" s="29"/>
    </row>
    <row r="365" spans="2:23" x14ac:dyDescent="0.25">
      <c r="B365" s="17" t="s">
        <v>28</v>
      </c>
      <c r="C365" s="30" t="s">
        <v>29</v>
      </c>
      <c r="D365" s="30">
        <v>2400042121</v>
      </c>
      <c r="E365" s="31" t="s">
        <v>573</v>
      </c>
      <c r="F365" s="31" t="s">
        <v>87</v>
      </c>
      <c r="G365" s="30" t="s">
        <v>88</v>
      </c>
      <c r="H365" s="32">
        <v>17710000</v>
      </c>
      <c r="I365" s="22" t="s">
        <v>33</v>
      </c>
      <c r="J365" s="30" t="s">
        <v>89</v>
      </c>
      <c r="K365" s="30" t="s">
        <v>35</v>
      </c>
      <c r="L365" s="30" t="s">
        <v>181</v>
      </c>
      <c r="M365" s="33" t="s">
        <v>37</v>
      </c>
      <c r="N365" s="34">
        <v>2024</v>
      </c>
      <c r="O365" s="35" t="s">
        <v>536</v>
      </c>
      <c r="P365" s="35" t="s">
        <v>39</v>
      </c>
      <c r="Q365" s="28">
        <v>2400042121</v>
      </c>
      <c r="R365" s="36">
        <v>17710000</v>
      </c>
      <c r="S365" s="29">
        <v>45350</v>
      </c>
      <c r="T365" s="29" t="s">
        <v>41</v>
      </c>
      <c r="U365" s="22" t="s">
        <v>42</v>
      </c>
      <c r="V365" s="22"/>
      <c r="W365" s="29"/>
    </row>
    <row r="366" spans="2:23" x14ac:dyDescent="0.25">
      <c r="B366" s="17" t="s">
        <v>28</v>
      </c>
      <c r="C366" s="30" t="s">
        <v>29</v>
      </c>
      <c r="D366" s="30">
        <v>2400042144</v>
      </c>
      <c r="E366" s="31" t="s">
        <v>574</v>
      </c>
      <c r="F366" s="31" t="s">
        <v>191</v>
      </c>
      <c r="G366" s="30" t="s">
        <v>192</v>
      </c>
      <c r="H366" s="32">
        <v>18084994</v>
      </c>
      <c r="I366" s="22" t="s">
        <v>33</v>
      </c>
      <c r="J366" s="30" t="s">
        <v>95</v>
      </c>
      <c r="K366" s="30" t="s">
        <v>35</v>
      </c>
      <c r="L366" s="30" t="s">
        <v>57</v>
      </c>
      <c r="M366" s="33" t="s">
        <v>37</v>
      </c>
      <c r="N366" s="34">
        <v>2024</v>
      </c>
      <c r="O366" s="35" t="s">
        <v>536</v>
      </c>
      <c r="P366" s="35" t="s">
        <v>39</v>
      </c>
      <c r="Q366" s="28">
        <v>2400042144</v>
      </c>
      <c r="R366" s="36">
        <v>35910000</v>
      </c>
      <c r="S366" s="29">
        <v>45370</v>
      </c>
      <c r="T366" s="29" t="s">
        <v>41</v>
      </c>
      <c r="U366" s="22" t="s">
        <v>42</v>
      </c>
      <c r="V366" s="22"/>
      <c r="W366" s="29"/>
    </row>
    <row r="367" spans="2:23" x14ac:dyDescent="0.25">
      <c r="B367" s="17" t="s">
        <v>28</v>
      </c>
      <c r="C367" s="30" t="s">
        <v>171</v>
      </c>
      <c r="D367" s="30">
        <v>2400042043</v>
      </c>
      <c r="E367" s="31" t="s">
        <v>575</v>
      </c>
      <c r="F367" s="31" t="s">
        <v>166</v>
      </c>
      <c r="G367" s="30" t="s">
        <v>167</v>
      </c>
      <c r="H367" s="32">
        <v>20069986</v>
      </c>
      <c r="I367" s="22" t="s">
        <v>33</v>
      </c>
      <c r="J367" s="30" t="s">
        <v>95</v>
      </c>
      <c r="K367" s="30" t="s">
        <v>35</v>
      </c>
      <c r="L367" s="30" t="s">
        <v>57</v>
      </c>
      <c r="M367" s="33" t="s">
        <v>37</v>
      </c>
      <c r="N367" s="34">
        <v>2024</v>
      </c>
      <c r="O367" s="35" t="s">
        <v>536</v>
      </c>
      <c r="P367" s="35" t="s">
        <v>39</v>
      </c>
      <c r="Q367" s="28">
        <v>2400042043</v>
      </c>
      <c r="R367" s="36">
        <v>42290000</v>
      </c>
      <c r="S367" s="29">
        <v>45324</v>
      </c>
      <c r="T367" s="29" t="s">
        <v>41</v>
      </c>
      <c r="U367" s="22" t="s">
        <v>42</v>
      </c>
      <c r="V367" s="22"/>
      <c r="W367" s="29"/>
    </row>
    <row r="368" spans="2:23" x14ac:dyDescent="0.25">
      <c r="B368" s="17" t="s">
        <v>28</v>
      </c>
      <c r="C368" s="30" t="s">
        <v>29</v>
      </c>
      <c r="D368" s="30">
        <v>2400042134</v>
      </c>
      <c r="E368" s="31" t="s">
        <v>576</v>
      </c>
      <c r="F368" s="31" t="s">
        <v>305</v>
      </c>
      <c r="G368" s="30" t="s">
        <v>306</v>
      </c>
      <c r="H368" s="32">
        <v>20484000</v>
      </c>
      <c r="I368" s="22" t="s">
        <v>33</v>
      </c>
      <c r="J368" s="30" t="s">
        <v>95</v>
      </c>
      <c r="K368" s="30" t="s">
        <v>35</v>
      </c>
      <c r="L368" s="30" t="s">
        <v>57</v>
      </c>
      <c r="M368" s="33" t="s">
        <v>37</v>
      </c>
      <c r="N368" s="34">
        <v>2024</v>
      </c>
      <c r="O368" s="35" t="s">
        <v>536</v>
      </c>
      <c r="P368" s="35" t="s">
        <v>39</v>
      </c>
      <c r="Q368" s="28">
        <v>2400042134</v>
      </c>
      <c r="R368" s="36">
        <v>40218000</v>
      </c>
      <c r="S368" s="29">
        <v>45369</v>
      </c>
      <c r="T368" s="29" t="s">
        <v>41</v>
      </c>
      <c r="U368" s="22" t="s">
        <v>42</v>
      </c>
      <c r="V368" s="22"/>
      <c r="W368" s="29"/>
    </row>
    <row r="369" spans="2:23" x14ac:dyDescent="0.25">
      <c r="B369" s="17" t="s">
        <v>28</v>
      </c>
      <c r="C369" s="30" t="s">
        <v>29</v>
      </c>
      <c r="D369" s="30">
        <v>2400042080</v>
      </c>
      <c r="E369" s="31" t="s">
        <v>577</v>
      </c>
      <c r="F369" s="31" t="s">
        <v>31</v>
      </c>
      <c r="G369" s="30" t="s">
        <v>32</v>
      </c>
      <c r="H369" s="32">
        <v>20756672</v>
      </c>
      <c r="I369" s="22" t="s">
        <v>33</v>
      </c>
      <c r="J369" s="30" t="s">
        <v>95</v>
      </c>
      <c r="K369" s="30" t="s">
        <v>35</v>
      </c>
      <c r="L369" s="30" t="s">
        <v>57</v>
      </c>
      <c r="M369" s="33" t="s">
        <v>37</v>
      </c>
      <c r="N369" s="34">
        <v>2024</v>
      </c>
      <c r="O369" s="35" t="s">
        <v>536</v>
      </c>
      <c r="P369" s="35" t="s">
        <v>39</v>
      </c>
      <c r="Q369" s="28">
        <v>2400042080</v>
      </c>
      <c r="R369" s="36">
        <v>50073344</v>
      </c>
      <c r="S369" s="29">
        <v>45334</v>
      </c>
      <c r="T369" s="29" t="s">
        <v>41</v>
      </c>
      <c r="U369" s="22" t="s">
        <v>42</v>
      </c>
      <c r="V369" s="22"/>
      <c r="W369" s="29"/>
    </row>
    <row r="370" spans="2:23" x14ac:dyDescent="0.25">
      <c r="B370" s="17" t="s">
        <v>28</v>
      </c>
      <c r="C370" s="30" t="s">
        <v>29</v>
      </c>
      <c r="D370" s="30">
        <v>2400042053</v>
      </c>
      <c r="E370" s="31" t="s">
        <v>578</v>
      </c>
      <c r="F370" s="31" t="s">
        <v>297</v>
      </c>
      <c r="G370" s="30" t="s">
        <v>298</v>
      </c>
      <c r="H370" s="32">
        <v>20982000</v>
      </c>
      <c r="I370" s="22" t="s">
        <v>33</v>
      </c>
      <c r="J370" s="30" t="s">
        <v>95</v>
      </c>
      <c r="K370" s="30" t="s">
        <v>35</v>
      </c>
      <c r="L370" s="30" t="s">
        <v>57</v>
      </c>
      <c r="M370" s="33" t="s">
        <v>37</v>
      </c>
      <c r="N370" s="34">
        <v>2024</v>
      </c>
      <c r="O370" s="35" t="s">
        <v>536</v>
      </c>
      <c r="P370" s="35" t="s">
        <v>39</v>
      </c>
      <c r="Q370" s="28">
        <v>2400042053</v>
      </c>
      <c r="R370" s="36">
        <v>41965000</v>
      </c>
      <c r="S370" s="29">
        <v>45338</v>
      </c>
      <c r="T370" s="29" t="s">
        <v>41</v>
      </c>
      <c r="U370" s="22" t="s">
        <v>42</v>
      </c>
      <c r="V370" s="22"/>
      <c r="W370" s="29"/>
    </row>
    <row r="371" spans="2:23" x14ac:dyDescent="0.25">
      <c r="B371" s="17" t="s">
        <v>28</v>
      </c>
      <c r="C371" s="30" t="s">
        <v>29</v>
      </c>
      <c r="D371" s="30">
        <v>2400042083</v>
      </c>
      <c r="E371" s="31" t="s">
        <v>579</v>
      </c>
      <c r="F371" s="31" t="s">
        <v>232</v>
      </c>
      <c r="G371" s="30" t="s">
        <v>233</v>
      </c>
      <c r="H371" s="32">
        <v>21754920</v>
      </c>
      <c r="I371" s="22" t="s">
        <v>33</v>
      </c>
      <c r="J371" s="30" t="s">
        <v>75</v>
      </c>
      <c r="K371" s="30" t="s">
        <v>35</v>
      </c>
      <c r="L371" s="30" t="s">
        <v>181</v>
      </c>
      <c r="M371" s="33" t="s">
        <v>37</v>
      </c>
      <c r="N371" s="34">
        <v>2024</v>
      </c>
      <c r="O371" s="35" t="s">
        <v>536</v>
      </c>
      <c r="P371" s="35" t="s">
        <v>39</v>
      </c>
      <c r="Q371" s="28">
        <v>2400042083</v>
      </c>
      <c r="R371" s="36">
        <v>21754920</v>
      </c>
      <c r="S371" s="29">
        <v>45336</v>
      </c>
      <c r="T371" s="29" t="s">
        <v>41</v>
      </c>
      <c r="U371" s="22" t="s">
        <v>42</v>
      </c>
      <c r="V371" s="22"/>
      <c r="W371" s="29"/>
    </row>
    <row r="372" spans="2:23" x14ac:dyDescent="0.25">
      <c r="B372" s="17" t="s">
        <v>28</v>
      </c>
      <c r="C372" s="30" t="s">
        <v>104</v>
      </c>
      <c r="D372" s="30">
        <v>2400042046</v>
      </c>
      <c r="E372" s="31" t="s">
        <v>580</v>
      </c>
      <c r="F372" s="31" t="s">
        <v>106</v>
      </c>
      <c r="G372" s="30" t="s">
        <v>107</v>
      </c>
      <c r="H372" s="32">
        <v>22000000</v>
      </c>
      <c r="I372" s="22" t="s">
        <v>33</v>
      </c>
      <c r="J372" s="30" t="s">
        <v>108</v>
      </c>
      <c r="K372" s="30" t="s">
        <v>35</v>
      </c>
      <c r="L372" s="30" t="s">
        <v>181</v>
      </c>
      <c r="M372" s="33" t="s">
        <v>37</v>
      </c>
      <c r="N372" s="34">
        <v>2024</v>
      </c>
      <c r="O372" s="35" t="s">
        <v>536</v>
      </c>
      <c r="P372" s="35" t="s">
        <v>39</v>
      </c>
      <c r="Q372" s="28">
        <v>2400042046</v>
      </c>
      <c r="R372" s="36">
        <v>22000000</v>
      </c>
      <c r="S372" s="29">
        <v>45350</v>
      </c>
      <c r="T372" s="29" t="s">
        <v>41</v>
      </c>
      <c r="U372" s="22" t="s">
        <v>42</v>
      </c>
      <c r="V372" s="22"/>
      <c r="W372" s="29"/>
    </row>
    <row r="373" spans="2:23" x14ac:dyDescent="0.25">
      <c r="B373" s="17" t="s">
        <v>28</v>
      </c>
      <c r="C373" s="30" t="s">
        <v>29</v>
      </c>
      <c r="D373" s="30">
        <v>2400042155</v>
      </c>
      <c r="E373" s="31" t="s">
        <v>581</v>
      </c>
      <c r="F373" s="31" t="s">
        <v>156</v>
      </c>
      <c r="G373" s="30" t="s">
        <v>157</v>
      </c>
      <c r="H373" s="32">
        <v>22333332</v>
      </c>
      <c r="I373" s="22" t="s">
        <v>33</v>
      </c>
      <c r="J373" s="30" t="s">
        <v>95</v>
      </c>
      <c r="K373" s="30" t="s">
        <v>35</v>
      </c>
      <c r="L373" s="30" t="s">
        <v>57</v>
      </c>
      <c r="M373" s="33" t="s">
        <v>37</v>
      </c>
      <c r="N373" s="34">
        <v>2024</v>
      </c>
      <c r="O373" s="35" t="s">
        <v>536</v>
      </c>
      <c r="P373" s="35" t="s">
        <v>39</v>
      </c>
      <c r="Q373" s="28">
        <v>2400042155</v>
      </c>
      <c r="R373" s="36">
        <v>47000000</v>
      </c>
      <c r="S373" s="29">
        <v>45376</v>
      </c>
      <c r="T373" s="29" t="s">
        <v>41</v>
      </c>
      <c r="U373" s="22" t="s">
        <v>42</v>
      </c>
      <c r="V373" s="22"/>
      <c r="W373" s="29"/>
    </row>
    <row r="374" spans="2:23" x14ac:dyDescent="0.25">
      <c r="B374" s="17" t="s">
        <v>28</v>
      </c>
      <c r="C374" s="30" t="s">
        <v>29</v>
      </c>
      <c r="D374" s="30">
        <v>2400042059</v>
      </c>
      <c r="E374" s="31" t="s">
        <v>582</v>
      </c>
      <c r="F374" s="31" t="s">
        <v>305</v>
      </c>
      <c r="G374" s="30" t="s">
        <v>306</v>
      </c>
      <c r="H374" s="32">
        <v>22357175</v>
      </c>
      <c r="I374" s="22" t="s">
        <v>33</v>
      </c>
      <c r="J374" s="30" t="s">
        <v>95</v>
      </c>
      <c r="K374" s="30" t="s">
        <v>35</v>
      </c>
      <c r="L374" s="30" t="s">
        <v>57</v>
      </c>
      <c r="M374" s="33" t="s">
        <v>37</v>
      </c>
      <c r="N374" s="34">
        <v>2024</v>
      </c>
      <c r="O374" s="35" t="s">
        <v>536</v>
      </c>
      <c r="P374" s="35" t="s">
        <v>39</v>
      </c>
      <c r="Q374" s="28">
        <v>2400042059</v>
      </c>
      <c r="R374" s="36">
        <v>22357175</v>
      </c>
      <c r="S374" s="29">
        <v>45328</v>
      </c>
      <c r="T374" s="29" t="s">
        <v>41</v>
      </c>
      <c r="U374" s="22" t="s">
        <v>42</v>
      </c>
      <c r="V374" s="22"/>
      <c r="W374" s="29"/>
    </row>
    <row r="375" spans="2:23" x14ac:dyDescent="0.25">
      <c r="B375" s="17" t="s">
        <v>28</v>
      </c>
      <c r="C375" s="30" t="s">
        <v>29</v>
      </c>
      <c r="D375" s="30">
        <v>2400042051</v>
      </c>
      <c r="E375" s="31" t="s">
        <v>583</v>
      </c>
      <c r="F375" s="31" t="s">
        <v>93</v>
      </c>
      <c r="G375" s="30" t="s">
        <v>94</v>
      </c>
      <c r="H375" s="32">
        <v>23499000</v>
      </c>
      <c r="I375" s="22" t="s">
        <v>33</v>
      </c>
      <c r="J375" s="30" t="s">
        <v>95</v>
      </c>
      <c r="K375" s="30" t="s">
        <v>35</v>
      </c>
      <c r="L375" s="30" t="s">
        <v>57</v>
      </c>
      <c r="M375" s="33" t="s">
        <v>37</v>
      </c>
      <c r="N375" s="34">
        <v>2024</v>
      </c>
      <c r="O375" s="35" t="s">
        <v>536</v>
      </c>
      <c r="P375" s="35" t="s">
        <v>39</v>
      </c>
      <c r="Q375" s="28">
        <v>2400042051</v>
      </c>
      <c r="R375" s="36">
        <v>49644000</v>
      </c>
      <c r="S375" s="29">
        <v>45313</v>
      </c>
      <c r="T375" s="29" t="s">
        <v>41</v>
      </c>
      <c r="U375" s="22" t="s">
        <v>42</v>
      </c>
      <c r="V375" s="22"/>
      <c r="W375" s="29"/>
    </row>
    <row r="376" spans="2:23" x14ac:dyDescent="0.25">
      <c r="B376" s="17" t="s">
        <v>28</v>
      </c>
      <c r="C376" s="30" t="s">
        <v>29</v>
      </c>
      <c r="D376" s="30">
        <v>2400042107</v>
      </c>
      <c r="E376" s="31" t="s">
        <v>584</v>
      </c>
      <c r="F376" s="31" t="s">
        <v>156</v>
      </c>
      <c r="G376" s="30" t="s">
        <v>157</v>
      </c>
      <c r="H376" s="32">
        <v>24000000</v>
      </c>
      <c r="I376" s="22" t="s">
        <v>33</v>
      </c>
      <c r="J376" s="30" t="s">
        <v>95</v>
      </c>
      <c r="K376" s="30" t="s">
        <v>35</v>
      </c>
      <c r="L376" s="30" t="s">
        <v>57</v>
      </c>
      <c r="M376" s="33" t="s">
        <v>37</v>
      </c>
      <c r="N376" s="34">
        <v>2024</v>
      </c>
      <c r="O376" s="35" t="s">
        <v>536</v>
      </c>
      <c r="P376" s="35" t="s">
        <v>39</v>
      </c>
      <c r="Q376" s="28">
        <v>2400042107</v>
      </c>
      <c r="R376" s="36">
        <v>39000000</v>
      </c>
      <c r="S376" s="29">
        <v>45357</v>
      </c>
      <c r="T376" s="29" t="s">
        <v>41</v>
      </c>
      <c r="U376" s="22" t="s">
        <v>42</v>
      </c>
      <c r="V376" s="22"/>
      <c r="W376" s="29"/>
    </row>
    <row r="377" spans="2:23" x14ac:dyDescent="0.25">
      <c r="B377" s="17" t="s">
        <v>28</v>
      </c>
      <c r="C377" s="30" t="s">
        <v>171</v>
      </c>
      <c r="D377" s="30">
        <v>2400042041</v>
      </c>
      <c r="E377" s="31" t="s">
        <v>585</v>
      </c>
      <c r="F377" s="31" t="s">
        <v>191</v>
      </c>
      <c r="G377" s="30" t="s">
        <v>192</v>
      </c>
      <c r="H377" s="32">
        <v>24477488</v>
      </c>
      <c r="I377" s="22" t="s">
        <v>33</v>
      </c>
      <c r="J377" s="30" t="s">
        <v>95</v>
      </c>
      <c r="K377" s="30" t="s">
        <v>35</v>
      </c>
      <c r="L377" s="30" t="s">
        <v>57</v>
      </c>
      <c r="M377" s="33" t="s">
        <v>37</v>
      </c>
      <c r="N377" s="34">
        <v>2024</v>
      </c>
      <c r="O377" s="35" t="s">
        <v>536</v>
      </c>
      <c r="P377" s="35" t="s">
        <v>39</v>
      </c>
      <c r="Q377" s="28">
        <v>2400042041</v>
      </c>
      <c r="R377" s="36">
        <v>49955000</v>
      </c>
      <c r="S377" s="29">
        <v>45327</v>
      </c>
      <c r="T377" s="29" t="s">
        <v>41</v>
      </c>
      <c r="U377" s="22" t="s">
        <v>42</v>
      </c>
      <c r="V377" s="22"/>
      <c r="W377" s="29"/>
    </row>
    <row r="378" spans="2:23" x14ac:dyDescent="0.25">
      <c r="B378" s="17" t="s">
        <v>28</v>
      </c>
      <c r="C378" s="30" t="s">
        <v>171</v>
      </c>
      <c r="D378" s="30">
        <v>2400042025</v>
      </c>
      <c r="E378" s="31" t="s">
        <v>586</v>
      </c>
      <c r="F378" s="31" t="s">
        <v>232</v>
      </c>
      <c r="G378" s="30" t="s">
        <v>233</v>
      </c>
      <c r="H378" s="32">
        <v>24786312</v>
      </c>
      <c r="I378" s="22" t="s">
        <v>33</v>
      </c>
      <c r="J378" s="30" t="s">
        <v>75</v>
      </c>
      <c r="K378" s="30" t="s">
        <v>35</v>
      </c>
      <c r="L378" s="30" t="s">
        <v>57</v>
      </c>
      <c r="M378" s="33" t="s">
        <v>37</v>
      </c>
      <c r="N378" s="34">
        <v>2024</v>
      </c>
      <c r="O378" s="35" t="s">
        <v>536</v>
      </c>
      <c r="P378" s="35" t="s">
        <v>39</v>
      </c>
      <c r="Q378" s="28">
        <v>2400042025</v>
      </c>
      <c r="R378" s="36">
        <v>49572640</v>
      </c>
      <c r="S378" s="29">
        <v>45315</v>
      </c>
      <c r="T378" s="29" t="s">
        <v>41</v>
      </c>
      <c r="U378" s="22" t="s">
        <v>42</v>
      </c>
      <c r="V378" s="22"/>
      <c r="W378" s="29"/>
    </row>
    <row r="379" spans="2:23" x14ac:dyDescent="0.25">
      <c r="B379" s="17" t="s">
        <v>28</v>
      </c>
      <c r="C379" s="30" t="s">
        <v>29</v>
      </c>
      <c r="D379" s="30">
        <v>2400042061</v>
      </c>
      <c r="E379" s="31" t="s">
        <v>587</v>
      </c>
      <c r="F379" s="31" t="s">
        <v>239</v>
      </c>
      <c r="G379" s="30" t="s">
        <v>240</v>
      </c>
      <c r="H379" s="32">
        <v>26280000</v>
      </c>
      <c r="I379" s="22" t="s">
        <v>33</v>
      </c>
      <c r="J379" s="30" t="s">
        <v>95</v>
      </c>
      <c r="K379" s="30" t="s">
        <v>35</v>
      </c>
      <c r="L379" s="30" t="s">
        <v>57</v>
      </c>
      <c r="M379" s="33" t="s">
        <v>37</v>
      </c>
      <c r="N379" s="34">
        <v>2024</v>
      </c>
      <c r="O379" s="35" t="s">
        <v>536</v>
      </c>
      <c r="P379" s="35" t="s">
        <v>39</v>
      </c>
      <c r="Q379" s="28">
        <v>2400042061</v>
      </c>
      <c r="R379" s="36">
        <v>52560000</v>
      </c>
      <c r="S379" s="29">
        <v>45324</v>
      </c>
      <c r="T379" s="29" t="s">
        <v>41</v>
      </c>
      <c r="U379" s="22" t="s">
        <v>42</v>
      </c>
      <c r="V379" s="22"/>
      <c r="W379" s="29"/>
    </row>
    <row r="380" spans="2:23" x14ac:dyDescent="0.25">
      <c r="B380" s="17" t="s">
        <v>28</v>
      </c>
      <c r="C380" s="30" t="s">
        <v>29</v>
      </c>
      <c r="D380" s="30">
        <v>2400042105</v>
      </c>
      <c r="E380" s="31" t="s">
        <v>588</v>
      </c>
      <c r="F380" s="31" t="s">
        <v>150</v>
      </c>
      <c r="G380" s="30" t="s">
        <v>151</v>
      </c>
      <c r="H380" s="32">
        <v>26460000</v>
      </c>
      <c r="I380" s="22" t="s">
        <v>33</v>
      </c>
      <c r="J380" s="30" t="s">
        <v>95</v>
      </c>
      <c r="K380" s="30" t="s">
        <v>35</v>
      </c>
      <c r="L380" s="30" t="s">
        <v>57</v>
      </c>
      <c r="M380" s="33" t="s">
        <v>37</v>
      </c>
      <c r="N380" s="34">
        <v>2024</v>
      </c>
      <c r="O380" s="35" t="s">
        <v>536</v>
      </c>
      <c r="P380" s="35" t="s">
        <v>39</v>
      </c>
      <c r="Q380" s="28">
        <v>2400042105</v>
      </c>
      <c r="R380" s="36">
        <v>52920000</v>
      </c>
      <c r="S380" s="29">
        <v>45345</v>
      </c>
      <c r="T380" s="29" t="s">
        <v>41</v>
      </c>
      <c r="U380" s="22" t="s">
        <v>42</v>
      </c>
      <c r="V380" s="22"/>
      <c r="W380" s="29"/>
    </row>
    <row r="381" spans="2:23" x14ac:dyDescent="0.25">
      <c r="B381" s="17" t="s">
        <v>28</v>
      </c>
      <c r="C381" s="30" t="s">
        <v>29</v>
      </c>
      <c r="D381" s="30">
        <v>2400042085</v>
      </c>
      <c r="E381" s="31" t="s">
        <v>589</v>
      </c>
      <c r="F381" s="31" t="s">
        <v>244</v>
      </c>
      <c r="G381" s="30" t="s">
        <v>245</v>
      </c>
      <c r="H381" s="32">
        <v>27008634</v>
      </c>
      <c r="I381" s="22" t="s">
        <v>33</v>
      </c>
      <c r="J381" s="30" t="s">
        <v>95</v>
      </c>
      <c r="K381" s="30" t="s">
        <v>35</v>
      </c>
      <c r="L381" s="30" t="s">
        <v>57</v>
      </c>
      <c r="M381" s="33" t="s">
        <v>37</v>
      </c>
      <c r="N381" s="34">
        <v>2024</v>
      </c>
      <c r="O381" s="35" t="s">
        <v>536</v>
      </c>
      <c r="P381" s="35" t="s">
        <v>39</v>
      </c>
      <c r="Q381" s="28">
        <v>2400042085</v>
      </c>
      <c r="R381" s="36">
        <v>54017268</v>
      </c>
      <c r="S381" s="29">
        <v>45343</v>
      </c>
      <c r="T381" s="29" t="s">
        <v>41</v>
      </c>
      <c r="U381" s="22" t="s">
        <v>42</v>
      </c>
      <c r="V381" s="22"/>
      <c r="W381" s="29"/>
    </row>
    <row r="382" spans="2:23" x14ac:dyDescent="0.25">
      <c r="B382" s="17" t="s">
        <v>28</v>
      </c>
      <c r="C382" s="30" t="s">
        <v>171</v>
      </c>
      <c r="D382" s="30">
        <v>2400042064</v>
      </c>
      <c r="E382" s="31" t="s">
        <v>590</v>
      </c>
      <c r="F382" s="31" t="s">
        <v>150</v>
      </c>
      <c r="G382" s="30" t="s">
        <v>151</v>
      </c>
      <c r="H382" s="32">
        <v>28003770</v>
      </c>
      <c r="I382" s="22" t="s">
        <v>33</v>
      </c>
      <c r="J382" s="30" t="s">
        <v>95</v>
      </c>
      <c r="K382" s="30" t="s">
        <v>35</v>
      </c>
      <c r="L382" s="30" t="s">
        <v>57</v>
      </c>
      <c r="M382" s="33" t="s">
        <v>37</v>
      </c>
      <c r="N382" s="34">
        <v>2024</v>
      </c>
      <c r="O382" s="35" t="s">
        <v>536</v>
      </c>
      <c r="P382" s="35" t="s">
        <v>39</v>
      </c>
      <c r="Q382" s="28">
        <v>2400042064</v>
      </c>
      <c r="R382" s="36">
        <v>56007544</v>
      </c>
      <c r="S382" s="29">
        <v>45345</v>
      </c>
      <c r="T382" s="29" t="s">
        <v>41</v>
      </c>
      <c r="U382" s="22" t="s">
        <v>42</v>
      </c>
      <c r="V382" s="22"/>
      <c r="W382" s="29"/>
    </row>
    <row r="383" spans="2:23" x14ac:dyDescent="0.25">
      <c r="B383" s="17" t="s">
        <v>28</v>
      </c>
      <c r="C383" s="30" t="s">
        <v>29</v>
      </c>
      <c r="D383" s="30">
        <v>2400042028</v>
      </c>
      <c r="E383" s="31" t="s">
        <v>591</v>
      </c>
      <c r="F383" s="31" t="s">
        <v>93</v>
      </c>
      <c r="G383" s="30" t="s">
        <v>94</v>
      </c>
      <c r="H383" s="32">
        <v>28200000</v>
      </c>
      <c r="I383" s="22" t="s">
        <v>33</v>
      </c>
      <c r="J383" s="30" t="s">
        <v>95</v>
      </c>
      <c r="K383" s="30" t="s">
        <v>35</v>
      </c>
      <c r="L383" s="30" t="s">
        <v>57</v>
      </c>
      <c r="M383" s="33" t="s">
        <v>37</v>
      </c>
      <c r="N383" s="34">
        <v>2024</v>
      </c>
      <c r="O383" s="35" t="s">
        <v>536</v>
      </c>
      <c r="P383" s="35" t="s">
        <v>39</v>
      </c>
      <c r="Q383" s="28">
        <v>2400042028</v>
      </c>
      <c r="R383" s="36">
        <v>28200000</v>
      </c>
      <c r="S383" s="29">
        <v>45313</v>
      </c>
      <c r="T383" s="29" t="s">
        <v>41</v>
      </c>
      <c r="U383" s="22" t="s">
        <v>42</v>
      </c>
      <c r="V383" s="22"/>
      <c r="W383" s="29"/>
    </row>
    <row r="384" spans="2:23" x14ac:dyDescent="0.25">
      <c r="B384" s="17" t="s">
        <v>28</v>
      </c>
      <c r="C384" s="30" t="s">
        <v>171</v>
      </c>
      <c r="D384" s="30">
        <v>2400042029</v>
      </c>
      <c r="E384" s="31" t="s">
        <v>592</v>
      </c>
      <c r="F384" s="31" t="s">
        <v>127</v>
      </c>
      <c r="G384" s="30" t="s">
        <v>128</v>
      </c>
      <c r="H384" s="32">
        <v>29195832</v>
      </c>
      <c r="I384" s="22" t="s">
        <v>33</v>
      </c>
      <c r="J384" s="30" t="s">
        <v>95</v>
      </c>
      <c r="K384" s="30" t="s">
        <v>35</v>
      </c>
      <c r="L384" s="30" t="s">
        <v>57</v>
      </c>
      <c r="M384" s="33" t="s">
        <v>37</v>
      </c>
      <c r="N384" s="34">
        <v>2024</v>
      </c>
      <c r="O384" s="35" t="s">
        <v>536</v>
      </c>
      <c r="P384" s="35" t="s">
        <v>39</v>
      </c>
      <c r="Q384" s="28">
        <v>2400042029</v>
      </c>
      <c r="R384" s="36">
        <v>58391672</v>
      </c>
      <c r="S384" s="29">
        <v>45317</v>
      </c>
      <c r="T384" s="29" t="s">
        <v>41</v>
      </c>
      <c r="U384" s="22" t="s">
        <v>42</v>
      </c>
      <c r="V384" s="22"/>
      <c r="W384" s="29"/>
    </row>
    <row r="385" spans="2:23" x14ac:dyDescent="0.25">
      <c r="B385" s="17" t="s">
        <v>28</v>
      </c>
      <c r="C385" s="30" t="s">
        <v>171</v>
      </c>
      <c r="D385" s="30">
        <v>2400042026</v>
      </c>
      <c r="E385" s="31" t="s">
        <v>593</v>
      </c>
      <c r="F385" s="31" t="s">
        <v>239</v>
      </c>
      <c r="G385" s="30" t="s">
        <v>240</v>
      </c>
      <c r="H385" s="32">
        <v>29245746</v>
      </c>
      <c r="I385" s="22" t="s">
        <v>33</v>
      </c>
      <c r="J385" s="30" t="s">
        <v>95</v>
      </c>
      <c r="K385" s="30" t="s">
        <v>35</v>
      </c>
      <c r="L385" s="30" t="s">
        <v>57</v>
      </c>
      <c r="M385" s="33" t="s">
        <v>37</v>
      </c>
      <c r="N385" s="34">
        <v>2024</v>
      </c>
      <c r="O385" s="35" t="s">
        <v>536</v>
      </c>
      <c r="P385" s="35" t="s">
        <v>39</v>
      </c>
      <c r="Q385" s="28">
        <v>2400042026</v>
      </c>
      <c r="R385" s="36">
        <v>58491500</v>
      </c>
      <c r="S385" s="29">
        <v>45313</v>
      </c>
      <c r="T385" s="29" t="s">
        <v>41</v>
      </c>
      <c r="U385" s="22" t="s">
        <v>42</v>
      </c>
      <c r="V385" s="22"/>
      <c r="W385" s="29"/>
    </row>
    <row r="386" spans="2:23" x14ac:dyDescent="0.25">
      <c r="B386" s="17" t="s">
        <v>28</v>
      </c>
      <c r="C386" s="30" t="s">
        <v>171</v>
      </c>
      <c r="D386" s="30">
        <v>2400042093</v>
      </c>
      <c r="E386" s="31" t="s">
        <v>594</v>
      </c>
      <c r="F386" s="31" t="s">
        <v>60</v>
      </c>
      <c r="G386" s="30" t="s">
        <v>61</v>
      </c>
      <c r="H386" s="32">
        <v>29299992</v>
      </c>
      <c r="I386" s="22" t="s">
        <v>33</v>
      </c>
      <c r="J386" s="30" t="s">
        <v>95</v>
      </c>
      <c r="K386" s="30" t="s">
        <v>35</v>
      </c>
      <c r="L386" s="30" t="s">
        <v>57</v>
      </c>
      <c r="M386" s="33" t="s">
        <v>37</v>
      </c>
      <c r="N386" s="34">
        <v>2024</v>
      </c>
      <c r="O386" s="35" t="s">
        <v>536</v>
      </c>
      <c r="P386" s="35" t="s">
        <v>39</v>
      </c>
      <c r="Q386" s="28">
        <v>2400042093</v>
      </c>
      <c r="R386" s="36">
        <v>58600000</v>
      </c>
      <c r="S386" s="29">
        <v>45348</v>
      </c>
      <c r="T386" s="29" t="s">
        <v>41</v>
      </c>
      <c r="U386" s="22" t="s">
        <v>42</v>
      </c>
      <c r="V386" s="22"/>
      <c r="W386" s="29"/>
    </row>
    <row r="387" spans="2:23" x14ac:dyDescent="0.25">
      <c r="B387" s="17" t="s">
        <v>28</v>
      </c>
      <c r="C387" s="30" t="s">
        <v>171</v>
      </c>
      <c r="D387" s="30">
        <v>2400042034</v>
      </c>
      <c r="E387" s="31" t="s">
        <v>595</v>
      </c>
      <c r="F387" s="31" t="s">
        <v>77</v>
      </c>
      <c r="G387" s="30" t="s">
        <v>78</v>
      </c>
      <c r="H387" s="32">
        <v>29604828</v>
      </c>
      <c r="I387" s="22" t="s">
        <v>33</v>
      </c>
      <c r="J387" s="30" t="s">
        <v>95</v>
      </c>
      <c r="K387" s="30" t="s">
        <v>35</v>
      </c>
      <c r="L387" s="30" t="s">
        <v>57</v>
      </c>
      <c r="M387" s="33" t="s">
        <v>37</v>
      </c>
      <c r="N387" s="34">
        <v>2024</v>
      </c>
      <c r="O387" s="35" t="s">
        <v>536</v>
      </c>
      <c r="P387" s="35" t="s">
        <v>39</v>
      </c>
      <c r="Q387" s="28">
        <v>2400042034</v>
      </c>
      <c r="R387" s="36">
        <v>59209658</v>
      </c>
      <c r="S387" s="29">
        <v>45320</v>
      </c>
      <c r="T387" s="29" t="s">
        <v>41</v>
      </c>
      <c r="U387" s="22" t="s">
        <v>42</v>
      </c>
      <c r="V387" s="22"/>
      <c r="W387" s="29"/>
    </row>
    <row r="388" spans="2:23" x14ac:dyDescent="0.25">
      <c r="B388" s="17" t="s">
        <v>28</v>
      </c>
      <c r="C388" s="30" t="s">
        <v>29</v>
      </c>
      <c r="D388" s="30">
        <v>2400042065</v>
      </c>
      <c r="E388" s="31" t="s">
        <v>596</v>
      </c>
      <c r="F388" s="31" t="s">
        <v>54</v>
      </c>
      <c r="G388" s="30" t="s">
        <v>55</v>
      </c>
      <c r="H388" s="32">
        <v>30000000</v>
      </c>
      <c r="I388" s="22" t="s">
        <v>33</v>
      </c>
      <c r="J388" s="30" t="s">
        <v>56</v>
      </c>
      <c r="K388" s="30" t="s">
        <v>35</v>
      </c>
      <c r="L388" s="30" t="s">
        <v>181</v>
      </c>
      <c r="M388" s="33" t="s">
        <v>37</v>
      </c>
      <c r="N388" s="34">
        <v>2024</v>
      </c>
      <c r="O388" s="35" t="s">
        <v>536</v>
      </c>
      <c r="P388" s="35" t="s">
        <v>39</v>
      </c>
      <c r="Q388" s="28">
        <v>2400042065</v>
      </c>
      <c r="R388" s="36">
        <v>30000000</v>
      </c>
      <c r="S388" s="29">
        <v>45334</v>
      </c>
      <c r="T388" s="29" t="s">
        <v>41</v>
      </c>
      <c r="U388" s="22" t="s">
        <v>42</v>
      </c>
      <c r="V388" s="22"/>
      <c r="W388" s="29"/>
    </row>
    <row r="389" spans="2:23" x14ac:dyDescent="0.25">
      <c r="B389" s="17" t="s">
        <v>28</v>
      </c>
      <c r="C389" s="30" t="s">
        <v>171</v>
      </c>
      <c r="D389" s="30">
        <v>2400042050</v>
      </c>
      <c r="E389" s="31" t="s">
        <v>597</v>
      </c>
      <c r="F389" s="31" t="s">
        <v>305</v>
      </c>
      <c r="G389" s="30" t="s">
        <v>306</v>
      </c>
      <c r="H389" s="32">
        <v>30370560</v>
      </c>
      <c r="I389" s="22" t="s">
        <v>33</v>
      </c>
      <c r="J389" s="30" t="s">
        <v>95</v>
      </c>
      <c r="K389" s="30" t="s">
        <v>35</v>
      </c>
      <c r="L389" s="30" t="s">
        <v>57</v>
      </c>
      <c r="M389" s="33" t="s">
        <v>37</v>
      </c>
      <c r="N389" s="34">
        <v>2024</v>
      </c>
      <c r="O389" s="35" t="s">
        <v>536</v>
      </c>
      <c r="P389" s="35" t="s">
        <v>39</v>
      </c>
      <c r="Q389" s="28">
        <v>2400042050</v>
      </c>
      <c r="R389" s="36">
        <v>60741120</v>
      </c>
      <c r="S389" s="29">
        <v>45323</v>
      </c>
      <c r="T389" s="29" t="s">
        <v>41</v>
      </c>
      <c r="U389" s="22" t="s">
        <v>42</v>
      </c>
      <c r="V389" s="22"/>
      <c r="W389" s="29"/>
    </row>
    <row r="390" spans="2:23" x14ac:dyDescent="0.25">
      <c r="B390" s="17" t="s">
        <v>28</v>
      </c>
      <c r="C390" s="30" t="s">
        <v>29</v>
      </c>
      <c r="D390" s="30">
        <v>2400042035</v>
      </c>
      <c r="E390" s="31" t="s">
        <v>598</v>
      </c>
      <c r="F390" s="31" t="s">
        <v>153</v>
      </c>
      <c r="G390" s="30" t="s">
        <v>154</v>
      </c>
      <c r="H390" s="32">
        <v>31599000</v>
      </c>
      <c r="I390" s="22" t="s">
        <v>33</v>
      </c>
      <c r="J390" s="30" t="s">
        <v>95</v>
      </c>
      <c r="K390" s="30" t="s">
        <v>35</v>
      </c>
      <c r="L390" s="30" t="s">
        <v>57</v>
      </c>
      <c r="M390" s="33" t="s">
        <v>37</v>
      </c>
      <c r="N390" s="34">
        <v>2024</v>
      </c>
      <c r="O390" s="35" t="s">
        <v>536</v>
      </c>
      <c r="P390" s="35" t="s">
        <v>39</v>
      </c>
      <c r="Q390" s="28">
        <v>2400042035</v>
      </c>
      <c r="R390" s="36">
        <v>63198000</v>
      </c>
      <c r="S390" s="29">
        <v>45329</v>
      </c>
      <c r="T390" s="29" t="s">
        <v>41</v>
      </c>
      <c r="U390" s="22" t="s">
        <v>42</v>
      </c>
      <c r="V390" s="22"/>
      <c r="W390" s="29"/>
    </row>
    <row r="391" spans="2:23" x14ac:dyDescent="0.25">
      <c r="B391" s="17" t="s">
        <v>28</v>
      </c>
      <c r="C391" s="30" t="s">
        <v>29</v>
      </c>
      <c r="D391" s="30">
        <v>2400042131</v>
      </c>
      <c r="E391" s="31" t="s">
        <v>599</v>
      </c>
      <c r="F391" s="31" t="s">
        <v>77</v>
      </c>
      <c r="G391" s="30" t="s">
        <v>78</v>
      </c>
      <c r="H391" s="32">
        <v>32543470</v>
      </c>
      <c r="I391" s="22" t="s">
        <v>33</v>
      </c>
      <c r="J391" s="30" t="s">
        <v>95</v>
      </c>
      <c r="K391" s="30" t="s">
        <v>35</v>
      </c>
      <c r="L391" s="30" t="s">
        <v>85</v>
      </c>
      <c r="M391" s="33" t="s">
        <v>37</v>
      </c>
      <c r="N391" s="34">
        <v>2024</v>
      </c>
      <c r="O391" s="35" t="s">
        <v>536</v>
      </c>
      <c r="P391" s="35" t="s">
        <v>39</v>
      </c>
      <c r="Q391" s="28">
        <v>2400042131</v>
      </c>
      <c r="R391" s="36">
        <v>32543470</v>
      </c>
      <c r="S391" s="29">
        <v>45366</v>
      </c>
      <c r="T391" s="29" t="s">
        <v>41</v>
      </c>
      <c r="U391" s="22" t="s">
        <v>42</v>
      </c>
      <c r="V391" s="22"/>
      <c r="W391" s="29"/>
    </row>
    <row r="392" spans="2:23" x14ac:dyDescent="0.25">
      <c r="B392" s="17" t="s">
        <v>28</v>
      </c>
      <c r="C392" s="30" t="s">
        <v>29</v>
      </c>
      <c r="D392" s="30">
        <v>2400042077</v>
      </c>
      <c r="E392" s="31" t="s">
        <v>600</v>
      </c>
      <c r="F392" s="31" t="s">
        <v>239</v>
      </c>
      <c r="G392" s="30" t="s">
        <v>240</v>
      </c>
      <c r="H392" s="32">
        <v>35000000</v>
      </c>
      <c r="I392" s="22" t="s">
        <v>33</v>
      </c>
      <c r="J392" s="30" t="s">
        <v>95</v>
      </c>
      <c r="K392" s="30" t="s">
        <v>35</v>
      </c>
      <c r="L392" s="30" t="s">
        <v>181</v>
      </c>
      <c r="M392" s="33" t="s">
        <v>37</v>
      </c>
      <c r="N392" s="34">
        <v>2024</v>
      </c>
      <c r="O392" s="35" t="s">
        <v>536</v>
      </c>
      <c r="P392" s="35" t="s">
        <v>39</v>
      </c>
      <c r="Q392" s="28">
        <v>2400042077</v>
      </c>
      <c r="R392" s="36">
        <v>35000000</v>
      </c>
      <c r="S392" s="29">
        <v>45331</v>
      </c>
      <c r="T392" s="29" t="s">
        <v>41</v>
      </c>
      <c r="U392" s="22" t="s">
        <v>42</v>
      </c>
      <c r="V392" s="22"/>
      <c r="W392" s="29"/>
    </row>
    <row r="393" spans="2:23" x14ac:dyDescent="0.25">
      <c r="B393" s="17" t="s">
        <v>28</v>
      </c>
      <c r="C393" s="30" t="s">
        <v>29</v>
      </c>
      <c r="D393" s="30">
        <v>2400042060</v>
      </c>
      <c r="E393" s="31" t="s">
        <v>601</v>
      </c>
      <c r="F393" s="31" t="s">
        <v>239</v>
      </c>
      <c r="G393" s="30" t="s">
        <v>240</v>
      </c>
      <c r="H393" s="32">
        <v>40000000</v>
      </c>
      <c r="I393" s="22" t="s">
        <v>33</v>
      </c>
      <c r="J393" s="30" t="s">
        <v>95</v>
      </c>
      <c r="K393" s="30" t="s">
        <v>35</v>
      </c>
      <c r="L393" s="30" t="s">
        <v>57</v>
      </c>
      <c r="M393" s="33" t="s">
        <v>37</v>
      </c>
      <c r="N393" s="34">
        <v>2024</v>
      </c>
      <c r="O393" s="35" t="s">
        <v>536</v>
      </c>
      <c r="P393" s="35" t="s">
        <v>39</v>
      </c>
      <c r="Q393" s="28">
        <v>2400042060</v>
      </c>
      <c r="R393" s="36">
        <v>40000000</v>
      </c>
      <c r="S393" s="29">
        <v>45331</v>
      </c>
      <c r="T393" s="29" t="s">
        <v>41</v>
      </c>
      <c r="U393" s="22" t="s">
        <v>42</v>
      </c>
      <c r="V393" s="22"/>
      <c r="W393" s="29"/>
    </row>
    <row r="394" spans="2:23" x14ac:dyDescent="0.25">
      <c r="B394" s="17" t="s">
        <v>28</v>
      </c>
      <c r="C394" s="30" t="s">
        <v>29</v>
      </c>
      <c r="D394" s="30">
        <v>2400042044</v>
      </c>
      <c r="E394" s="31" t="s">
        <v>602</v>
      </c>
      <c r="F394" s="31" t="s">
        <v>127</v>
      </c>
      <c r="G394" s="30" t="s">
        <v>128</v>
      </c>
      <c r="H394" s="32">
        <v>41500000</v>
      </c>
      <c r="I394" s="22" t="s">
        <v>33</v>
      </c>
      <c r="J394" s="30" t="s">
        <v>95</v>
      </c>
      <c r="K394" s="30" t="s">
        <v>35</v>
      </c>
      <c r="L394" s="30" t="s">
        <v>181</v>
      </c>
      <c r="M394" s="33" t="s">
        <v>37</v>
      </c>
      <c r="N394" s="34">
        <v>2024</v>
      </c>
      <c r="O394" s="35" t="s">
        <v>536</v>
      </c>
      <c r="P394" s="35" t="s">
        <v>39</v>
      </c>
      <c r="Q394" s="28">
        <v>2400042044</v>
      </c>
      <c r="R394" s="36">
        <v>41500000</v>
      </c>
      <c r="S394" s="29">
        <v>45320</v>
      </c>
      <c r="T394" s="29" t="s">
        <v>41</v>
      </c>
      <c r="U394" s="22" t="s">
        <v>42</v>
      </c>
      <c r="V394" s="22"/>
      <c r="W394" s="29"/>
    </row>
    <row r="395" spans="2:23" x14ac:dyDescent="0.25">
      <c r="B395" s="17" t="s">
        <v>28</v>
      </c>
      <c r="C395" s="30" t="s">
        <v>29</v>
      </c>
      <c r="D395" s="30">
        <v>2400042118</v>
      </c>
      <c r="E395" s="31" t="s">
        <v>603</v>
      </c>
      <c r="F395" s="31" t="s">
        <v>140</v>
      </c>
      <c r="G395" s="30" t="s">
        <v>141</v>
      </c>
      <c r="H395" s="32">
        <v>41736864</v>
      </c>
      <c r="I395" s="22" t="s">
        <v>33</v>
      </c>
      <c r="J395" s="30" t="s">
        <v>95</v>
      </c>
      <c r="K395" s="30" t="s">
        <v>35</v>
      </c>
      <c r="L395" s="30" t="s">
        <v>57</v>
      </c>
      <c r="M395" s="33" t="s">
        <v>37</v>
      </c>
      <c r="N395" s="34">
        <v>2024</v>
      </c>
      <c r="O395" s="35" t="s">
        <v>536</v>
      </c>
      <c r="P395" s="35" t="s">
        <v>354</v>
      </c>
      <c r="Q395" s="28" t="s">
        <v>604</v>
      </c>
      <c r="R395" s="36">
        <v>4198611</v>
      </c>
      <c r="S395" s="29">
        <v>45351</v>
      </c>
      <c r="T395" s="29">
        <v>45867</v>
      </c>
      <c r="U395" s="22" t="s">
        <v>42</v>
      </c>
      <c r="V395" s="22"/>
      <c r="W395" s="29"/>
    </row>
    <row r="396" spans="2:23" x14ac:dyDescent="0.25">
      <c r="B396" s="17" t="s">
        <v>28</v>
      </c>
      <c r="C396" s="30" t="s">
        <v>29</v>
      </c>
      <c r="D396" s="30">
        <v>2400042089</v>
      </c>
      <c r="E396" s="31" t="s">
        <v>605</v>
      </c>
      <c r="F396" s="31" t="s">
        <v>191</v>
      </c>
      <c r="G396" s="30" t="s">
        <v>192</v>
      </c>
      <c r="H396" s="32">
        <v>43040000</v>
      </c>
      <c r="I396" s="22" t="s">
        <v>33</v>
      </c>
      <c r="J396" s="30" t="s">
        <v>95</v>
      </c>
      <c r="K396" s="30" t="s">
        <v>35</v>
      </c>
      <c r="L396" s="30" t="s">
        <v>181</v>
      </c>
      <c r="M396" s="33" t="s">
        <v>37</v>
      </c>
      <c r="N396" s="34">
        <v>2024</v>
      </c>
      <c r="O396" s="35" t="s">
        <v>536</v>
      </c>
      <c r="P396" s="35" t="s">
        <v>39</v>
      </c>
      <c r="Q396" s="28">
        <v>2400042089</v>
      </c>
      <c r="R396" s="36">
        <v>37400000</v>
      </c>
      <c r="S396" s="29">
        <v>45345</v>
      </c>
      <c r="T396" s="29" t="s">
        <v>41</v>
      </c>
      <c r="U396" s="22" t="s">
        <v>42</v>
      </c>
      <c r="V396" s="22"/>
      <c r="W396" s="29"/>
    </row>
    <row r="397" spans="2:23" x14ac:dyDescent="0.25">
      <c r="B397" s="17" t="s">
        <v>28</v>
      </c>
      <c r="C397" s="30" t="s">
        <v>29</v>
      </c>
      <c r="D397" s="30">
        <v>2400042032</v>
      </c>
      <c r="E397" s="31" t="s">
        <v>606</v>
      </c>
      <c r="F397" s="31" t="s">
        <v>93</v>
      </c>
      <c r="G397" s="30" t="s">
        <v>94</v>
      </c>
      <c r="H397" s="32">
        <v>56410000</v>
      </c>
      <c r="I397" s="22" t="s">
        <v>33</v>
      </c>
      <c r="J397" s="30" t="s">
        <v>95</v>
      </c>
      <c r="K397" s="30" t="s">
        <v>35</v>
      </c>
      <c r="L397" s="30" t="s">
        <v>57</v>
      </c>
      <c r="M397" s="33" t="s">
        <v>37</v>
      </c>
      <c r="N397" s="34">
        <v>2024</v>
      </c>
      <c r="O397" s="35" t="s">
        <v>536</v>
      </c>
      <c r="P397" s="35" t="s">
        <v>39</v>
      </c>
      <c r="Q397" s="28">
        <v>2400042032</v>
      </c>
      <c r="R397" s="36">
        <v>56410000</v>
      </c>
      <c r="S397" s="29">
        <v>45313</v>
      </c>
      <c r="T397" s="29" t="s">
        <v>41</v>
      </c>
      <c r="U397" s="22" t="s">
        <v>42</v>
      </c>
      <c r="V397" s="22"/>
      <c r="W397" s="29"/>
    </row>
    <row r="398" spans="2:23" x14ac:dyDescent="0.25">
      <c r="B398" s="17" t="s">
        <v>28</v>
      </c>
      <c r="C398" s="30" t="s">
        <v>29</v>
      </c>
      <c r="D398" s="30">
        <v>2400042094</v>
      </c>
      <c r="E398" s="31" t="s">
        <v>607</v>
      </c>
      <c r="F398" s="31" t="s">
        <v>106</v>
      </c>
      <c r="G398" s="30" t="s">
        <v>107</v>
      </c>
      <c r="H398" s="32">
        <v>60088500</v>
      </c>
      <c r="I398" s="22" t="s">
        <v>33</v>
      </c>
      <c r="J398" s="30" t="s">
        <v>108</v>
      </c>
      <c r="K398" s="30" t="s">
        <v>35</v>
      </c>
      <c r="L398" s="30" t="s">
        <v>57</v>
      </c>
      <c r="M398" s="33" t="s">
        <v>37</v>
      </c>
      <c r="N398" s="34">
        <v>2024</v>
      </c>
      <c r="O398" s="35" t="s">
        <v>536</v>
      </c>
      <c r="P398" s="35" t="s">
        <v>39</v>
      </c>
      <c r="Q398" s="28">
        <v>2400042094</v>
      </c>
      <c r="R398" s="36">
        <v>60088500</v>
      </c>
      <c r="S398" s="29">
        <v>45350</v>
      </c>
      <c r="T398" s="29" t="s">
        <v>41</v>
      </c>
      <c r="U398" s="22" t="s">
        <v>42</v>
      </c>
      <c r="V398" s="22"/>
      <c r="W398" s="29"/>
    </row>
    <row r="399" spans="2:23" x14ac:dyDescent="0.25">
      <c r="B399" s="17" t="s">
        <v>28</v>
      </c>
      <c r="C399" s="30" t="s">
        <v>29</v>
      </c>
      <c r="D399" s="30">
        <v>2400042062</v>
      </c>
      <c r="E399" s="31" t="s">
        <v>608</v>
      </c>
      <c r="F399" s="31" t="s">
        <v>54</v>
      </c>
      <c r="G399" s="30" t="s">
        <v>55</v>
      </c>
      <c r="H399" s="32">
        <v>61014400</v>
      </c>
      <c r="I399" s="22" t="s">
        <v>33</v>
      </c>
      <c r="J399" s="30" t="s">
        <v>56</v>
      </c>
      <c r="K399" s="30" t="s">
        <v>35</v>
      </c>
      <c r="L399" s="30" t="s">
        <v>57</v>
      </c>
      <c r="M399" s="33" t="s">
        <v>37</v>
      </c>
      <c r="N399" s="34">
        <v>2024</v>
      </c>
      <c r="O399" s="35" t="s">
        <v>536</v>
      </c>
      <c r="P399" s="35" t="s">
        <v>39</v>
      </c>
      <c r="Q399" s="28">
        <v>2400042062</v>
      </c>
      <c r="R399" s="36">
        <v>61014400</v>
      </c>
      <c r="S399" s="29">
        <v>45330</v>
      </c>
      <c r="T399" s="29" t="s">
        <v>41</v>
      </c>
      <c r="U399" s="22" t="s">
        <v>42</v>
      </c>
      <c r="V399" s="22"/>
      <c r="W399" s="29"/>
    </row>
    <row r="400" spans="2:23" x14ac:dyDescent="0.25">
      <c r="B400" s="17" t="s">
        <v>28</v>
      </c>
      <c r="C400" s="30" t="s">
        <v>29</v>
      </c>
      <c r="D400" s="30">
        <v>2400042128</v>
      </c>
      <c r="E400" s="31" t="s">
        <v>609</v>
      </c>
      <c r="F400" s="31" t="s">
        <v>49</v>
      </c>
      <c r="G400" s="30" t="s">
        <v>50</v>
      </c>
      <c r="H400" s="32">
        <v>63976840</v>
      </c>
      <c r="I400" s="22" t="s">
        <v>33</v>
      </c>
      <c r="J400" s="30" t="s">
        <v>95</v>
      </c>
      <c r="K400" s="30" t="s">
        <v>35</v>
      </c>
      <c r="L400" s="30" t="s">
        <v>85</v>
      </c>
      <c r="M400" s="33" t="s">
        <v>37</v>
      </c>
      <c r="N400" s="34">
        <v>2024</v>
      </c>
      <c r="O400" s="35" t="s">
        <v>536</v>
      </c>
      <c r="P400" s="35" t="s">
        <v>39</v>
      </c>
      <c r="Q400" s="28">
        <v>2400042128</v>
      </c>
      <c r="R400" s="36">
        <v>63976840</v>
      </c>
      <c r="S400" s="29">
        <v>45373</v>
      </c>
      <c r="T400" s="29" t="s">
        <v>41</v>
      </c>
      <c r="U400" s="22" t="s">
        <v>42</v>
      </c>
      <c r="V400" s="22"/>
      <c r="W400" s="29"/>
    </row>
    <row r="401" spans="2:23" x14ac:dyDescent="0.25">
      <c r="B401" s="17" t="s">
        <v>28</v>
      </c>
      <c r="C401" s="30" t="s">
        <v>29</v>
      </c>
      <c r="D401" s="30">
        <v>2400042096</v>
      </c>
      <c r="E401" s="31" t="s">
        <v>610</v>
      </c>
      <c r="F401" s="31" t="s">
        <v>49</v>
      </c>
      <c r="G401" s="30" t="s">
        <v>50</v>
      </c>
      <c r="H401" s="32">
        <v>64199000</v>
      </c>
      <c r="I401" s="22" t="s">
        <v>33</v>
      </c>
      <c r="J401" s="30" t="s">
        <v>95</v>
      </c>
      <c r="K401" s="30" t="s">
        <v>35</v>
      </c>
      <c r="L401" s="30" t="s">
        <v>181</v>
      </c>
      <c r="M401" s="33" t="s">
        <v>37</v>
      </c>
      <c r="N401" s="34">
        <v>2024</v>
      </c>
      <c r="O401" s="35" t="s">
        <v>536</v>
      </c>
      <c r="P401" s="35" t="s">
        <v>39</v>
      </c>
      <c r="Q401" s="28">
        <v>2400042096</v>
      </c>
      <c r="R401" s="36">
        <v>64199000</v>
      </c>
      <c r="S401" s="29">
        <v>45344</v>
      </c>
      <c r="T401" s="29" t="s">
        <v>41</v>
      </c>
      <c r="U401" s="22" t="s">
        <v>42</v>
      </c>
      <c r="V401" s="22"/>
      <c r="W401" s="29"/>
    </row>
    <row r="402" spans="2:23" x14ac:dyDescent="0.25">
      <c r="B402" s="17" t="s">
        <v>28</v>
      </c>
      <c r="C402" s="30" t="s">
        <v>29</v>
      </c>
      <c r="D402" s="30">
        <v>2400042126</v>
      </c>
      <c r="E402" s="31" t="s">
        <v>611</v>
      </c>
      <c r="F402" s="31" t="s">
        <v>49</v>
      </c>
      <c r="G402" s="30" t="s">
        <v>50</v>
      </c>
      <c r="H402" s="32">
        <v>64320469</v>
      </c>
      <c r="I402" s="22" t="s">
        <v>33</v>
      </c>
      <c r="J402" s="30" t="s">
        <v>95</v>
      </c>
      <c r="K402" s="30" t="s">
        <v>35</v>
      </c>
      <c r="L402" s="30" t="s">
        <v>57</v>
      </c>
      <c r="M402" s="33" t="s">
        <v>37</v>
      </c>
      <c r="N402" s="34">
        <v>2024</v>
      </c>
      <c r="O402" s="35" t="s">
        <v>536</v>
      </c>
      <c r="P402" s="35" t="s">
        <v>39</v>
      </c>
      <c r="Q402" s="28">
        <v>2400042126</v>
      </c>
      <c r="R402" s="36">
        <v>64320469</v>
      </c>
      <c r="S402" s="29">
        <v>45371</v>
      </c>
      <c r="T402" s="29" t="s">
        <v>41</v>
      </c>
      <c r="U402" s="22" t="s">
        <v>42</v>
      </c>
      <c r="V402" s="22"/>
      <c r="W402" s="29"/>
    </row>
    <row r="403" spans="2:23" x14ac:dyDescent="0.25">
      <c r="B403" s="17" t="s">
        <v>28</v>
      </c>
      <c r="C403" s="30" t="s">
        <v>612</v>
      </c>
      <c r="D403" s="30">
        <v>2400042087</v>
      </c>
      <c r="E403" s="31" t="s">
        <v>613</v>
      </c>
      <c r="F403" s="31" t="s">
        <v>140</v>
      </c>
      <c r="G403" s="30" t="s">
        <v>141</v>
      </c>
      <c r="H403" s="32">
        <v>72888010</v>
      </c>
      <c r="I403" s="22" t="s">
        <v>33</v>
      </c>
      <c r="J403" s="30" t="s">
        <v>95</v>
      </c>
      <c r="K403" s="30" t="s">
        <v>35</v>
      </c>
      <c r="L403" s="30" t="s">
        <v>57</v>
      </c>
      <c r="M403" s="33" t="s">
        <v>37</v>
      </c>
      <c r="N403" s="34">
        <v>2024</v>
      </c>
      <c r="O403" s="35" t="s">
        <v>536</v>
      </c>
      <c r="P403" s="35" t="s">
        <v>354</v>
      </c>
      <c r="Q403" s="28" t="s">
        <v>614</v>
      </c>
      <c r="R403" s="36">
        <v>7334246</v>
      </c>
      <c r="S403" s="29">
        <v>45334</v>
      </c>
      <c r="T403" s="29">
        <v>45762</v>
      </c>
      <c r="U403" s="22" t="s">
        <v>42</v>
      </c>
      <c r="V403" s="22"/>
      <c r="W403" s="29"/>
    </row>
    <row r="404" spans="2:23" x14ac:dyDescent="0.25">
      <c r="B404" s="17" t="s">
        <v>28</v>
      </c>
      <c r="C404" s="30" t="s">
        <v>29</v>
      </c>
      <c r="D404" s="30">
        <v>2400042100</v>
      </c>
      <c r="E404" s="31" t="s">
        <v>615</v>
      </c>
      <c r="F404" s="31" t="s">
        <v>140</v>
      </c>
      <c r="G404" s="30" t="s">
        <v>141</v>
      </c>
      <c r="H404" s="32">
        <v>116751682</v>
      </c>
      <c r="I404" s="22" t="s">
        <v>33</v>
      </c>
      <c r="J404" s="30" t="s">
        <v>95</v>
      </c>
      <c r="K404" s="30" t="s">
        <v>35</v>
      </c>
      <c r="L404" s="30" t="s">
        <v>57</v>
      </c>
      <c r="M404" s="33" t="s">
        <v>37</v>
      </c>
      <c r="N404" s="34">
        <v>2024</v>
      </c>
      <c r="O404" s="35" t="s">
        <v>536</v>
      </c>
      <c r="P404" s="35" t="s">
        <v>354</v>
      </c>
      <c r="Q404" s="28" t="s">
        <v>616</v>
      </c>
      <c r="R404" s="36">
        <v>116751682</v>
      </c>
      <c r="S404" s="29">
        <v>45344</v>
      </c>
      <c r="T404" s="29">
        <v>45808</v>
      </c>
      <c r="U404" s="22" t="s">
        <v>42</v>
      </c>
      <c r="V404" s="22"/>
      <c r="W404" s="29"/>
    </row>
    <row r="405" spans="2:23" x14ac:dyDescent="0.25">
      <c r="B405" s="17" t="s">
        <v>28</v>
      </c>
      <c r="C405" s="30" t="s">
        <v>104</v>
      </c>
      <c r="D405" s="30">
        <v>2400042095</v>
      </c>
      <c r="E405" s="31" t="s">
        <v>617</v>
      </c>
      <c r="F405" s="31" t="s">
        <v>106</v>
      </c>
      <c r="G405" s="30" t="s">
        <v>107</v>
      </c>
      <c r="H405" s="32">
        <v>128073996</v>
      </c>
      <c r="I405" s="22" t="s">
        <v>33</v>
      </c>
      <c r="J405" s="30" t="s">
        <v>83</v>
      </c>
      <c r="K405" s="30" t="s">
        <v>35</v>
      </c>
      <c r="L405" s="30" t="s">
        <v>57</v>
      </c>
      <c r="M405" s="33" t="s">
        <v>37</v>
      </c>
      <c r="N405" s="34">
        <v>2024</v>
      </c>
      <c r="O405" s="35" t="s">
        <v>536</v>
      </c>
      <c r="P405" s="35" t="s">
        <v>354</v>
      </c>
      <c r="Q405" s="28" t="s">
        <v>618</v>
      </c>
      <c r="R405" s="36">
        <v>256148000</v>
      </c>
      <c r="S405" s="29">
        <v>45341</v>
      </c>
      <c r="T405" s="29">
        <v>45777</v>
      </c>
      <c r="U405" s="22" t="s">
        <v>42</v>
      </c>
      <c r="V405" s="22"/>
      <c r="W405" s="29"/>
    </row>
    <row r="406" spans="2:23" x14ac:dyDescent="0.25">
      <c r="B406" s="17" t="s">
        <v>28</v>
      </c>
      <c r="C406" s="30" t="s">
        <v>619</v>
      </c>
      <c r="D406" s="30">
        <v>2400042122</v>
      </c>
      <c r="E406" s="31" t="s">
        <v>620</v>
      </c>
      <c r="F406" s="31" t="s">
        <v>49</v>
      </c>
      <c r="G406" s="30" t="s">
        <v>50</v>
      </c>
      <c r="H406" s="32">
        <v>143615616</v>
      </c>
      <c r="I406" s="22" t="s">
        <v>33</v>
      </c>
      <c r="J406" s="30" t="s">
        <v>95</v>
      </c>
      <c r="K406" s="30" t="s">
        <v>35</v>
      </c>
      <c r="L406" s="30" t="s">
        <v>57</v>
      </c>
      <c r="M406" s="33" t="s">
        <v>37</v>
      </c>
      <c r="N406" s="34">
        <v>2024</v>
      </c>
      <c r="O406" s="35" t="s">
        <v>536</v>
      </c>
      <c r="P406" s="35" t="s">
        <v>354</v>
      </c>
      <c r="Q406" s="28" t="s">
        <v>621</v>
      </c>
      <c r="R406" s="36">
        <v>14461656</v>
      </c>
      <c r="S406" s="29">
        <v>45355</v>
      </c>
      <c r="T406" s="29">
        <v>45867</v>
      </c>
      <c r="U406" s="22" t="s">
        <v>42</v>
      </c>
      <c r="V406" s="22"/>
      <c r="W406" s="29"/>
    </row>
    <row r="407" spans="2:23" x14ac:dyDescent="0.25">
      <c r="B407" s="17" t="s">
        <v>28</v>
      </c>
      <c r="C407" s="30" t="s">
        <v>29</v>
      </c>
      <c r="D407" s="30">
        <v>2400042123</v>
      </c>
      <c r="E407" s="31" t="s">
        <v>622</v>
      </c>
      <c r="F407" s="31" t="s">
        <v>106</v>
      </c>
      <c r="G407" s="30" t="s">
        <v>107</v>
      </c>
      <c r="H407" s="32">
        <v>147641706</v>
      </c>
      <c r="I407" s="22" t="s">
        <v>33</v>
      </c>
      <c r="J407" s="30" t="s">
        <v>108</v>
      </c>
      <c r="K407" s="30" t="s">
        <v>35</v>
      </c>
      <c r="L407" s="30" t="s">
        <v>57</v>
      </c>
      <c r="M407" s="33" t="s">
        <v>37</v>
      </c>
      <c r="N407" s="34">
        <v>2024</v>
      </c>
      <c r="O407" s="35" t="s">
        <v>536</v>
      </c>
      <c r="P407" s="35" t="s">
        <v>375</v>
      </c>
      <c r="Q407" s="28">
        <v>3012244183421</v>
      </c>
      <c r="R407" s="36">
        <v>294574723</v>
      </c>
      <c r="S407" s="29">
        <v>45348</v>
      </c>
      <c r="T407" s="29">
        <v>45777</v>
      </c>
      <c r="U407" s="22" t="s">
        <v>42</v>
      </c>
      <c r="V407" s="22"/>
      <c r="W407" s="29"/>
    </row>
    <row r="408" spans="2:23" x14ac:dyDescent="0.25">
      <c r="B408" s="17" t="s">
        <v>28</v>
      </c>
      <c r="C408" s="30" t="s">
        <v>623</v>
      </c>
      <c r="D408" s="30">
        <v>2400042021</v>
      </c>
      <c r="E408" s="31" t="s">
        <v>624</v>
      </c>
      <c r="F408" s="31" t="s">
        <v>140</v>
      </c>
      <c r="G408" s="30" t="s">
        <v>141</v>
      </c>
      <c r="H408" s="32">
        <v>166733496</v>
      </c>
      <c r="I408" s="22" t="s">
        <v>33</v>
      </c>
      <c r="J408" s="30" t="s">
        <v>95</v>
      </c>
      <c r="K408" s="30" t="s">
        <v>35</v>
      </c>
      <c r="L408" s="30" t="s">
        <v>57</v>
      </c>
      <c r="M408" s="33" t="s">
        <v>37</v>
      </c>
      <c r="N408" s="34">
        <v>2024</v>
      </c>
      <c r="O408" s="35" t="s">
        <v>536</v>
      </c>
      <c r="P408" s="35" t="s">
        <v>354</v>
      </c>
      <c r="Q408" s="28" t="s">
        <v>625</v>
      </c>
      <c r="R408" s="36">
        <v>16673350</v>
      </c>
      <c r="S408" s="29">
        <v>45323</v>
      </c>
      <c r="T408" s="29">
        <v>45762</v>
      </c>
      <c r="U408" s="22" t="s">
        <v>42</v>
      </c>
      <c r="V408" s="22"/>
      <c r="W408" s="29"/>
    </row>
    <row r="409" spans="2:23" x14ac:dyDescent="0.25">
      <c r="B409" s="17" t="s">
        <v>28</v>
      </c>
      <c r="C409" s="30" t="s">
        <v>29</v>
      </c>
      <c r="D409" s="30">
        <v>2400042086</v>
      </c>
      <c r="E409" s="31" t="s">
        <v>626</v>
      </c>
      <c r="F409" s="31" t="s">
        <v>140</v>
      </c>
      <c r="G409" s="30" t="s">
        <v>141</v>
      </c>
      <c r="H409" s="32">
        <v>209440380</v>
      </c>
      <c r="I409" s="22" t="s">
        <v>33</v>
      </c>
      <c r="J409" s="30" t="s">
        <v>95</v>
      </c>
      <c r="K409" s="30" t="s">
        <v>35</v>
      </c>
      <c r="L409" s="30" t="s">
        <v>57</v>
      </c>
      <c r="M409" s="33" t="s">
        <v>37</v>
      </c>
      <c r="N409" s="34">
        <v>2024</v>
      </c>
      <c r="O409" s="35" t="s">
        <v>536</v>
      </c>
      <c r="P409" s="35" t="s">
        <v>354</v>
      </c>
      <c r="Q409" s="28" t="s">
        <v>627</v>
      </c>
      <c r="R409" s="36">
        <v>20959183</v>
      </c>
      <c r="S409" s="29">
        <v>45334</v>
      </c>
      <c r="T409" s="29">
        <v>45762</v>
      </c>
      <c r="U409" s="22" t="s">
        <v>42</v>
      </c>
      <c r="V409" s="22"/>
      <c r="W409" s="29"/>
    </row>
    <row r="410" spans="2:23" x14ac:dyDescent="0.25">
      <c r="B410" s="17" t="s">
        <v>28</v>
      </c>
      <c r="C410" s="30" t="s">
        <v>29</v>
      </c>
      <c r="D410" s="30">
        <v>2400042109</v>
      </c>
      <c r="E410" s="31" t="s">
        <v>628</v>
      </c>
      <c r="F410" s="31" t="s">
        <v>140</v>
      </c>
      <c r="G410" s="30" t="s">
        <v>141</v>
      </c>
      <c r="H410" s="32">
        <v>237516630</v>
      </c>
      <c r="I410" s="22" t="s">
        <v>33</v>
      </c>
      <c r="J410" s="30" t="s">
        <v>95</v>
      </c>
      <c r="K410" s="30" t="s">
        <v>35</v>
      </c>
      <c r="L410" s="30" t="s">
        <v>57</v>
      </c>
      <c r="M410" s="33" t="s">
        <v>37</v>
      </c>
      <c r="N410" s="34">
        <v>2024</v>
      </c>
      <c r="O410" s="35" t="s">
        <v>536</v>
      </c>
      <c r="P410" s="35" t="s">
        <v>354</v>
      </c>
      <c r="Q410" s="28" t="s">
        <v>629</v>
      </c>
      <c r="R410" s="36">
        <v>23768708</v>
      </c>
      <c r="S410" s="29">
        <v>45349</v>
      </c>
      <c r="T410" s="29">
        <v>45762</v>
      </c>
      <c r="U410" s="22" t="s">
        <v>42</v>
      </c>
      <c r="V410" s="22"/>
      <c r="W410" s="29"/>
    </row>
    <row r="411" spans="2:23" x14ac:dyDescent="0.25">
      <c r="B411" s="17" t="s">
        <v>28</v>
      </c>
      <c r="C411" s="30" t="s">
        <v>29</v>
      </c>
      <c r="D411" s="30">
        <v>2400042127</v>
      </c>
      <c r="E411" s="31" t="s">
        <v>630</v>
      </c>
      <c r="F411" s="31" t="s">
        <v>106</v>
      </c>
      <c r="G411" s="30" t="s">
        <v>107</v>
      </c>
      <c r="H411" s="32">
        <v>382398086</v>
      </c>
      <c r="I411" s="22" t="s">
        <v>33</v>
      </c>
      <c r="J411" s="30" t="s">
        <v>108</v>
      </c>
      <c r="K411" s="30" t="s">
        <v>35</v>
      </c>
      <c r="L411" s="30" t="s">
        <v>57</v>
      </c>
      <c r="M411" s="33" t="s">
        <v>37</v>
      </c>
      <c r="N411" s="34">
        <v>2024</v>
      </c>
      <c r="O411" s="35" t="s">
        <v>536</v>
      </c>
      <c r="P411" s="35" t="s">
        <v>375</v>
      </c>
      <c r="Q411" s="28">
        <v>3012024183695</v>
      </c>
      <c r="R411" s="36">
        <v>37925339</v>
      </c>
      <c r="S411" s="29">
        <v>45351</v>
      </c>
      <c r="T411" s="29">
        <v>45925</v>
      </c>
      <c r="U411" s="22" t="s">
        <v>42</v>
      </c>
      <c r="V411" s="22"/>
      <c r="W411" s="29"/>
    </row>
    <row r="412" spans="2:23" x14ac:dyDescent="0.25">
      <c r="B412" s="17" t="s">
        <v>28</v>
      </c>
      <c r="C412" s="30" t="s">
        <v>631</v>
      </c>
      <c r="D412" s="30">
        <v>2400043001</v>
      </c>
      <c r="E412" s="31" t="s">
        <v>632</v>
      </c>
      <c r="F412" s="31" t="s">
        <v>633</v>
      </c>
      <c r="G412" s="30" t="s">
        <v>634</v>
      </c>
      <c r="H412" s="32">
        <v>16346790000</v>
      </c>
      <c r="I412" s="22" t="s">
        <v>33</v>
      </c>
      <c r="J412" s="30" t="s">
        <v>108</v>
      </c>
      <c r="K412" s="30" t="s">
        <v>35</v>
      </c>
      <c r="L412" s="30" t="s">
        <v>57</v>
      </c>
      <c r="M412" s="33" t="s">
        <v>37</v>
      </c>
      <c r="N412" s="34">
        <v>2024</v>
      </c>
      <c r="O412" s="35" t="s">
        <v>536</v>
      </c>
      <c r="P412" s="35" t="s">
        <v>635</v>
      </c>
      <c r="Q412" s="28" t="s">
        <v>636</v>
      </c>
      <c r="R412" s="36">
        <v>817347772</v>
      </c>
      <c r="S412" s="29">
        <v>45335</v>
      </c>
      <c r="T412" s="29">
        <v>45657</v>
      </c>
      <c r="U412" s="22" t="s">
        <v>42</v>
      </c>
      <c r="V412" s="22"/>
      <c r="W412" s="29"/>
    </row>
    <row r="413" spans="2:23" x14ac:dyDescent="0.25">
      <c r="B413" s="17" t="s">
        <v>28</v>
      </c>
      <c r="C413" s="30" t="s">
        <v>29</v>
      </c>
      <c r="D413" s="30">
        <v>2400042112</v>
      </c>
      <c r="E413" s="31" t="s">
        <v>637</v>
      </c>
      <c r="F413" s="31" t="s">
        <v>60</v>
      </c>
      <c r="G413" s="30" t="s">
        <v>61</v>
      </c>
      <c r="H413" s="32">
        <v>66791000</v>
      </c>
      <c r="I413" s="22" t="s">
        <v>33</v>
      </c>
      <c r="J413" s="30" t="s">
        <v>95</v>
      </c>
      <c r="K413" s="30" t="s">
        <v>35</v>
      </c>
      <c r="L413" s="30" t="s">
        <v>181</v>
      </c>
      <c r="M413" s="33" t="s">
        <v>37</v>
      </c>
      <c r="N413" s="34">
        <v>2024</v>
      </c>
      <c r="O413" s="35" t="s">
        <v>638</v>
      </c>
      <c r="P413" s="35" t="s">
        <v>639</v>
      </c>
      <c r="Q413" s="28">
        <v>8392736</v>
      </c>
      <c r="R413" s="36">
        <v>3339550</v>
      </c>
      <c r="S413" s="29">
        <v>45348</v>
      </c>
      <c r="T413" s="29" t="s">
        <v>41</v>
      </c>
      <c r="U413" s="22" t="s">
        <v>42</v>
      </c>
      <c r="V413" s="22"/>
      <c r="W413" s="29"/>
    </row>
    <row r="414" spans="2:23" x14ac:dyDescent="0.25">
      <c r="B414" s="17" t="s">
        <v>28</v>
      </c>
      <c r="C414" s="30" t="s">
        <v>29</v>
      </c>
      <c r="D414" s="30">
        <v>2400042101</v>
      </c>
      <c r="E414" s="31" t="s">
        <v>640</v>
      </c>
      <c r="F414" s="31" t="s">
        <v>305</v>
      </c>
      <c r="G414" s="30" t="s">
        <v>306</v>
      </c>
      <c r="H414" s="32">
        <v>77248000</v>
      </c>
      <c r="I414" s="22" t="s">
        <v>33</v>
      </c>
      <c r="J414" s="30" t="s">
        <v>34</v>
      </c>
      <c r="K414" s="30" t="s">
        <v>35</v>
      </c>
      <c r="L414" s="30" t="s">
        <v>181</v>
      </c>
      <c r="M414" s="33" t="s">
        <v>37</v>
      </c>
      <c r="N414" s="34">
        <v>2024</v>
      </c>
      <c r="O414" s="35" t="s">
        <v>638</v>
      </c>
      <c r="P414" s="35" t="s">
        <v>58</v>
      </c>
      <c r="Q414" s="28" t="s">
        <v>641</v>
      </c>
      <c r="R414" s="36">
        <v>3682400</v>
      </c>
      <c r="S414" s="29">
        <v>45344</v>
      </c>
      <c r="T414" s="29" t="s">
        <v>41</v>
      </c>
      <c r="U414" s="22" t="s">
        <v>42</v>
      </c>
      <c r="V414" s="22"/>
      <c r="W414" s="29"/>
    </row>
    <row r="415" spans="2:23" x14ac:dyDescent="0.25">
      <c r="B415" s="17" t="s">
        <v>28</v>
      </c>
      <c r="C415" s="30" t="s">
        <v>29</v>
      </c>
      <c r="D415" s="30">
        <v>2400042489</v>
      </c>
      <c r="E415" s="31" t="s">
        <v>642</v>
      </c>
      <c r="F415" s="37" t="s">
        <v>184</v>
      </c>
      <c r="G415" s="38" t="s">
        <v>185</v>
      </c>
      <c r="H415" s="39">
        <v>1000000</v>
      </c>
      <c r="I415" s="22" t="s">
        <v>33</v>
      </c>
      <c r="J415" s="38" t="s">
        <v>34</v>
      </c>
      <c r="K415" s="30" t="s">
        <v>35</v>
      </c>
      <c r="L415" s="38" t="s">
        <v>643</v>
      </c>
      <c r="M415" s="33" t="s">
        <v>37</v>
      </c>
      <c r="N415" s="34">
        <v>2024</v>
      </c>
      <c r="O415" s="35" t="s">
        <v>406</v>
      </c>
      <c r="P415" s="35" t="s">
        <v>39</v>
      </c>
      <c r="Q415" s="28">
        <v>2400042489</v>
      </c>
      <c r="R415" s="36">
        <v>1000000</v>
      </c>
      <c r="S415" s="29">
        <v>45609</v>
      </c>
      <c r="T415" s="29">
        <v>45974</v>
      </c>
      <c r="U415" s="22" t="s">
        <v>42</v>
      </c>
      <c r="V415" s="22"/>
      <c r="W415" s="29"/>
    </row>
    <row r="416" spans="2:23" x14ac:dyDescent="0.25">
      <c r="B416" s="17" t="s">
        <v>28</v>
      </c>
      <c r="C416" s="30" t="s">
        <v>29</v>
      </c>
      <c r="D416" s="30">
        <v>2400042464</v>
      </c>
      <c r="E416" s="31" t="s">
        <v>644</v>
      </c>
      <c r="F416" s="37" t="s">
        <v>101</v>
      </c>
      <c r="G416" s="38" t="s">
        <v>102</v>
      </c>
      <c r="H416" s="39">
        <v>1986324</v>
      </c>
      <c r="I416" s="22" t="s">
        <v>33</v>
      </c>
      <c r="J416" s="38" t="s">
        <v>103</v>
      </c>
      <c r="K416" s="30" t="s">
        <v>35</v>
      </c>
      <c r="L416" s="38" t="s">
        <v>645</v>
      </c>
      <c r="M416" s="33" t="s">
        <v>37</v>
      </c>
      <c r="N416" s="34">
        <v>2024</v>
      </c>
      <c r="O416" s="35" t="s">
        <v>406</v>
      </c>
      <c r="P416" s="35" t="s">
        <v>39</v>
      </c>
      <c r="Q416" s="28">
        <v>2400042464</v>
      </c>
      <c r="R416" s="36">
        <v>1986324</v>
      </c>
      <c r="S416" s="29">
        <v>45587</v>
      </c>
      <c r="T416" s="29">
        <v>45952</v>
      </c>
      <c r="U416" s="22" t="s">
        <v>42</v>
      </c>
      <c r="V416" s="22"/>
      <c r="W416" s="29"/>
    </row>
    <row r="417" spans="2:23" x14ac:dyDescent="0.25">
      <c r="B417" s="17" t="s">
        <v>28</v>
      </c>
      <c r="C417" s="30" t="s">
        <v>29</v>
      </c>
      <c r="D417" s="30">
        <v>2400042462</v>
      </c>
      <c r="E417" s="31" t="s">
        <v>646</v>
      </c>
      <c r="F417" s="37" t="s">
        <v>191</v>
      </c>
      <c r="G417" s="38" t="s">
        <v>192</v>
      </c>
      <c r="H417" s="39">
        <v>2600000</v>
      </c>
      <c r="I417" s="22" t="s">
        <v>33</v>
      </c>
      <c r="J417" s="38" t="s">
        <v>34</v>
      </c>
      <c r="K417" s="30" t="s">
        <v>35</v>
      </c>
      <c r="L417" s="38" t="s">
        <v>643</v>
      </c>
      <c r="M417" s="33" t="s">
        <v>37</v>
      </c>
      <c r="N417" s="34">
        <v>2024</v>
      </c>
      <c r="O417" s="35" t="s">
        <v>406</v>
      </c>
      <c r="P417" s="35" t="s">
        <v>39</v>
      </c>
      <c r="Q417" s="28">
        <v>2400042462</v>
      </c>
      <c r="R417" s="36">
        <v>2600000</v>
      </c>
      <c r="S417" s="29">
        <v>45593</v>
      </c>
      <c r="T417" s="29">
        <v>45958</v>
      </c>
      <c r="U417" s="22" t="s">
        <v>42</v>
      </c>
      <c r="V417" s="22"/>
      <c r="W417" s="29"/>
    </row>
    <row r="418" spans="2:23" x14ac:dyDescent="0.25">
      <c r="B418" s="17" t="s">
        <v>28</v>
      </c>
      <c r="C418" s="30" t="s">
        <v>29</v>
      </c>
      <c r="D418" s="30">
        <v>2400042417</v>
      </c>
      <c r="E418" s="31" t="s">
        <v>647</v>
      </c>
      <c r="F418" s="37" t="s">
        <v>146</v>
      </c>
      <c r="G418" s="38" t="s">
        <v>147</v>
      </c>
      <c r="H418" s="39">
        <v>2800000</v>
      </c>
      <c r="I418" s="22" t="s">
        <v>33</v>
      </c>
      <c r="J418" s="38" t="s">
        <v>34</v>
      </c>
      <c r="K418" s="30" t="s">
        <v>35</v>
      </c>
      <c r="L418" s="38" t="s">
        <v>410</v>
      </c>
      <c r="M418" s="33" t="s">
        <v>37</v>
      </c>
      <c r="N418" s="34">
        <v>2024</v>
      </c>
      <c r="O418" s="35" t="s">
        <v>406</v>
      </c>
      <c r="P418" s="35" t="s">
        <v>39</v>
      </c>
      <c r="Q418" s="28">
        <v>2400042417</v>
      </c>
      <c r="R418" s="36">
        <v>2800000</v>
      </c>
      <c r="S418" s="29">
        <v>45544</v>
      </c>
      <c r="T418" s="29">
        <v>45909</v>
      </c>
      <c r="U418" s="22" t="s">
        <v>42</v>
      </c>
      <c r="V418" s="22"/>
      <c r="W418" s="29"/>
    </row>
    <row r="419" spans="2:23" x14ac:dyDescent="0.25">
      <c r="B419" s="17" t="s">
        <v>28</v>
      </c>
      <c r="C419" s="30" t="s">
        <v>29</v>
      </c>
      <c r="D419" s="30">
        <v>2409050004</v>
      </c>
      <c r="E419" s="31" t="s">
        <v>648</v>
      </c>
      <c r="F419" s="37" t="s">
        <v>649</v>
      </c>
      <c r="G419" s="38" t="s">
        <v>650</v>
      </c>
      <c r="H419" s="39">
        <v>2974000</v>
      </c>
      <c r="I419" s="22" t="s">
        <v>33</v>
      </c>
      <c r="J419" s="38" t="s">
        <v>651</v>
      </c>
      <c r="K419" s="30" t="s">
        <v>84</v>
      </c>
      <c r="L419" s="38" t="s">
        <v>57</v>
      </c>
      <c r="M419" s="33" t="s">
        <v>37</v>
      </c>
      <c r="N419" s="34">
        <v>2024</v>
      </c>
      <c r="O419" s="35" t="s">
        <v>652</v>
      </c>
      <c r="P419" s="35" t="s">
        <v>41</v>
      </c>
      <c r="Q419" s="24" t="s">
        <v>41</v>
      </c>
      <c r="R419" s="36" t="s">
        <v>41</v>
      </c>
      <c r="S419" s="24" t="s">
        <v>41</v>
      </c>
      <c r="T419" s="24" t="s">
        <v>41</v>
      </c>
      <c r="U419" s="24" t="s">
        <v>41</v>
      </c>
      <c r="V419" s="22"/>
      <c r="W419" s="29"/>
    </row>
    <row r="420" spans="2:23" x14ac:dyDescent="0.25">
      <c r="B420" s="17" t="s">
        <v>28</v>
      </c>
      <c r="C420" s="30" t="s">
        <v>29</v>
      </c>
      <c r="D420" s="30">
        <v>2400042476</v>
      </c>
      <c r="E420" s="31" t="s">
        <v>653</v>
      </c>
      <c r="F420" s="37" t="s">
        <v>54</v>
      </c>
      <c r="G420" s="38" t="s">
        <v>55</v>
      </c>
      <c r="H420" s="39">
        <v>3000000</v>
      </c>
      <c r="I420" s="22" t="s">
        <v>33</v>
      </c>
      <c r="J420" s="38" t="s">
        <v>56</v>
      </c>
      <c r="K420" s="30" t="s">
        <v>35</v>
      </c>
      <c r="L420" s="38" t="s">
        <v>645</v>
      </c>
      <c r="M420" s="33" t="s">
        <v>37</v>
      </c>
      <c r="N420" s="34">
        <v>2024</v>
      </c>
      <c r="O420" s="35" t="s">
        <v>406</v>
      </c>
      <c r="P420" s="35" t="s">
        <v>39</v>
      </c>
      <c r="Q420" s="28">
        <v>2400042476</v>
      </c>
      <c r="R420" s="36">
        <v>3000000</v>
      </c>
      <c r="S420" s="29">
        <v>45602</v>
      </c>
      <c r="T420" s="29">
        <v>45967</v>
      </c>
      <c r="U420" s="22" t="s">
        <v>42</v>
      </c>
      <c r="V420" s="22"/>
      <c r="W420" s="29"/>
    </row>
    <row r="421" spans="2:23" x14ac:dyDescent="0.25">
      <c r="B421" s="17" t="s">
        <v>28</v>
      </c>
      <c r="C421" s="30" t="s">
        <v>29</v>
      </c>
      <c r="D421" s="30">
        <v>2400042512</v>
      </c>
      <c r="E421" s="31" t="s">
        <v>654</v>
      </c>
      <c r="F421" s="37" t="s">
        <v>106</v>
      </c>
      <c r="G421" s="38" t="s">
        <v>107</v>
      </c>
      <c r="H421" s="39">
        <v>3800000</v>
      </c>
      <c r="I421" s="22" t="s">
        <v>33</v>
      </c>
      <c r="J421" s="38" t="s">
        <v>108</v>
      </c>
      <c r="K421" s="30" t="s">
        <v>35</v>
      </c>
      <c r="L421" s="38" t="s">
        <v>655</v>
      </c>
      <c r="M421" s="33" t="s">
        <v>37</v>
      </c>
      <c r="N421" s="34">
        <v>2024</v>
      </c>
      <c r="O421" s="35" t="s">
        <v>406</v>
      </c>
      <c r="P421" s="35" t="s">
        <v>39</v>
      </c>
      <c r="Q421" s="28">
        <v>2400042512</v>
      </c>
      <c r="R421" s="36">
        <v>3800000</v>
      </c>
      <c r="S421" s="29">
        <v>45630</v>
      </c>
      <c r="T421" s="29">
        <v>45995</v>
      </c>
      <c r="U421" s="22" t="s">
        <v>42</v>
      </c>
      <c r="V421" s="22"/>
      <c r="W421" s="29"/>
    </row>
    <row r="422" spans="2:23" x14ac:dyDescent="0.25">
      <c r="B422" s="17" t="s">
        <v>28</v>
      </c>
      <c r="C422" s="30" t="s">
        <v>29</v>
      </c>
      <c r="D422" s="30">
        <v>2400042451</v>
      </c>
      <c r="E422" s="31" t="s">
        <v>656</v>
      </c>
      <c r="F422" s="37" t="s">
        <v>87</v>
      </c>
      <c r="G422" s="38" t="s">
        <v>88</v>
      </c>
      <c r="H422" s="39">
        <v>4790000</v>
      </c>
      <c r="I422" s="22" t="s">
        <v>33</v>
      </c>
      <c r="J422" s="38" t="s">
        <v>89</v>
      </c>
      <c r="K422" s="30" t="s">
        <v>35</v>
      </c>
      <c r="L422" s="38" t="s">
        <v>645</v>
      </c>
      <c r="M422" s="33" t="s">
        <v>37</v>
      </c>
      <c r="N422" s="34">
        <v>2024</v>
      </c>
      <c r="O422" s="35" t="s">
        <v>406</v>
      </c>
      <c r="P422" s="35" t="s">
        <v>39</v>
      </c>
      <c r="Q422" s="28">
        <v>2400042451</v>
      </c>
      <c r="R422" s="36">
        <v>4790000</v>
      </c>
      <c r="S422" s="29">
        <v>45576</v>
      </c>
      <c r="T422" s="29">
        <v>45941</v>
      </c>
      <c r="U422" s="22" t="s">
        <v>42</v>
      </c>
      <c r="V422" s="22"/>
      <c r="W422" s="29"/>
    </row>
    <row r="423" spans="2:23" x14ac:dyDescent="0.25">
      <c r="B423" s="17" t="s">
        <v>28</v>
      </c>
      <c r="C423" s="30" t="s">
        <v>29</v>
      </c>
      <c r="D423" s="30">
        <v>2400042406</v>
      </c>
      <c r="E423" s="31" t="s">
        <v>657</v>
      </c>
      <c r="F423" s="37" t="s">
        <v>166</v>
      </c>
      <c r="G423" s="38" t="s">
        <v>167</v>
      </c>
      <c r="H423" s="39">
        <v>5000000</v>
      </c>
      <c r="I423" s="22" t="s">
        <v>33</v>
      </c>
      <c r="J423" s="38" t="s">
        <v>34</v>
      </c>
      <c r="K423" s="30" t="s">
        <v>35</v>
      </c>
      <c r="L423" s="38" t="s">
        <v>645</v>
      </c>
      <c r="M423" s="33" t="s">
        <v>37</v>
      </c>
      <c r="N423" s="34">
        <v>2024</v>
      </c>
      <c r="O423" s="35" t="s">
        <v>406</v>
      </c>
      <c r="P423" s="35" t="s">
        <v>39</v>
      </c>
      <c r="Q423" s="28">
        <v>2400042406</v>
      </c>
      <c r="R423" s="36">
        <v>5000000</v>
      </c>
      <c r="S423" s="29">
        <v>45533</v>
      </c>
      <c r="T423" s="29">
        <v>45898</v>
      </c>
      <c r="U423" s="22" t="s">
        <v>42</v>
      </c>
      <c r="V423" s="22"/>
      <c r="W423" s="29"/>
    </row>
    <row r="424" spans="2:23" x14ac:dyDescent="0.25">
      <c r="B424" s="17" t="s">
        <v>28</v>
      </c>
      <c r="C424" s="30" t="s">
        <v>29</v>
      </c>
      <c r="D424" s="30">
        <v>2400042435</v>
      </c>
      <c r="E424" s="31" t="s">
        <v>658</v>
      </c>
      <c r="F424" s="37" t="s">
        <v>166</v>
      </c>
      <c r="G424" s="38" t="s">
        <v>167</v>
      </c>
      <c r="H424" s="39">
        <v>5000000</v>
      </c>
      <c r="I424" s="22" t="s">
        <v>33</v>
      </c>
      <c r="J424" s="38" t="s">
        <v>34</v>
      </c>
      <c r="K424" s="30" t="s">
        <v>35</v>
      </c>
      <c r="L424" s="38" t="s">
        <v>91</v>
      </c>
      <c r="M424" s="33" t="s">
        <v>37</v>
      </c>
      <c r="N424" s="34">
        <v>2024</v>
      </c>
      <c r="O424" s="35" t="s">
        <v>406</v>
      </c>
      <c r="P424" s="35" t="s">
        <v>39</v>
      </c>
      <c r="Q424" s="28">
        <v>2400042435</v>
      </c>
      <c r="R424" s="36">
        <v>5000000</v>
      </c>
      <c r="S424" s="29">
        <v>45573</v>
      </c>
      <c r="T424" s="29">
        <v>45938</v>
      </c>
      <c r="U424" s="22" t="s">
        <v>42</v>
      </c>
      <c r="V424" s="22"/>
      <c r="W424" s="29"/>
    </row>
    <row r="425" spans="2:23" x14ac:dyDescent="0.25">
      <c r="B425" s="17" t="s">
        <v>28</v>
      </c>
      <c r="C425" s="30" t="s">
        <v>29</v>
      </c>
      <c r="D425" s="30">
        <v>2400042493</v>
      </c>
      <c r="E425" s="31" t="s">
        <v>659</v>
      </c>
      <c r="F425" s="37" t="s">
        <v>166</v>
      </c>
      <c r="G425" s="38" t="s">
        <v>167</v>
      </c>
      <c r="H425" s="39">
        <v>5000000</v>
      </c>
      <c r="I425" s="22" t="s">
        <v>33</v>
      </c>
      <c r="J425" s="38" t="s">
        <v>34</v>
      </c>
      <c r="K425" s="30" t="s">
        <v>35</v>
      </c>
      <c r="L425" s="38" t="s">
        <v>643</v>
      </c>
      <c r="M425" s="33" t="s">
        <v>37</v>
      </c>
      <c r="N425" s="34">
        <v>2024</v>
      </c>
      <c r="O425" s="35" t="s">
        <v>406</v>
      </c>
      <c r="P425" s="35" t="s">
        <v>39</v>
      </c>
      <c r="Q425" s="28">
        <v>2400042493</v>
      </c>
      <c r="R425" s="36">
        <v>5000000</v>
      </c>
      <c r="S425" s="29">
        <v>45621</v>
      </c>
      <c r="T425" s="29">
        <v>45986</v>
      </c>
      <c r="U425" s="22" t="s">
        <v>42</v>
      </c>
      <c r="V425" s="22"/>
      <c r="W425" s="29"/>
    </row>
    <row r="426" spans="2:23" x14ac:dyDescent="0.25">
      <c r="B426" s="17" t="s">
        <v>28</v>
      </c>
      <c r="C426" s="30" t="s">
        <v>104</v>
      </c>
      <c r="D426" s="30">
        <v>2400042422</v>
      </c>
      <c r="E426" s="31" t="s">
        <v>660</v>
      </c>
      <c r="F426" s="37" t="s">
        <v>288</v>
      </c>
      <c r="G426" s="38" t="s">
        <v>289</v>
      </c>
      <c r="H426" s="39">
        <v>5223600</v>
      </c>
      <c r="I426" s="22" t="s">
        <v>33</v>
      </c>
      <c r="J426" s="38" t="s">
        <v>34</v>
      </c>
      <c r="K426" s="30" t="s">
        <v>35</v>
      </c>
      <c r="L426" s="38" t="s">
        <v>91</v>
      </c>
      <c r="M426" s="33" t="s">
        <v>37</v>
      </c>
      <c r="N426" s="34">
        <v>2024</v>
      </c>
      <c r="O426" s="35" t="s">
        <v>406</v>
      </c>
      <c r="P426" s="35" t="s">
        <v>39</v>
      </c>
      <c r="Q426" s="28">
        <v>2400042422</v>
      </c>
      <c r="R426" s="36">
        <v>5223600</v>
      </c>
      <c r="S426" s="29">
        <v>45558</v>
      </c>
      <c r="T426" s="29">
        <v>45923</v>
      </c>
      <c r="U426" s="22" t="s">
        <v>42</v>
      </c>
      <c r="V426" s="22"/>
      <c r="W426" s="29"/>
    </row>
    <row r="427" spans="2:23" x14ac:dyDescent="0.25">
      <c r="B427" s="17" t="s">
        <v>28</v>
      </c>
      <c r="C427" s="30" t="s">
        <v>29</v>
      </c>
      <c r="D427" s="30">
        <v>2400042520</v>
      </c>
      <c r="E427" s="31" t="s">
        <v>661</v>
      </c>
      <c r="F427" s="37" t="s">
        <v>292</v>
      </c>
      <c r="G427" s="38" t="s">
        <v>293</v>
      </c>
      <c r="H427" s="39">
        <v>5500000</v>
      </c>
      <c r="I427" s="22" t="s">
        <v>33</v>
      </c>
      <c r="J427" s="38" t="s">
        <v>75</v>
      </c>
      <c r="K427" s="30" t="s">
        <v>35</v>
      </c>
      <c r="L427" s="38" t="s">
        <v>655</v>
      </c>
      <c r="M427" s="33" t="s">
        <v>37</v>
      </c>
      <c r="N427" s="34">
        <v>2024</v>
      </c>
      <c r="O427" s="35" t="s">
        <v>406</v>
      </c>
      <c r="P427" s="35" t="s">
        <v>39</v>
      </c>
      <c r="Q427" s="28">
        <v>2400042520</v>
      </c>
      <c r="R427" s="36">
        <v>5500000</v>
      </c>
      <c r="S427" s="29">
        <v>45639</v>
      </c>
      <c r="T427" s="29">
        <v>46004</v>
      </c>
      <c r="U427" s="22" t="s">
        <v>42</v>
      </c>
      <c r="V427" s="22"/>
      <c r="W427" s="29"/>
    </row>
    <row r="428" spans="2:23" x14ac:dyDescent="0.25">
      <c r="B428" s="17" t="s">
        <v>28</v>
      </c>
      <c r="C428" s="30" t="s">
        <v>29</v>
      </c>
      <c r="D428" s="30">
        <v>2400042494</v>
      </c>
      <c r="E428" s="31" t="s">
        <v>662</v>
      </c>
      <c r="F428" s="37" t="s">
        <v>166</v>
      </c>
      <c r="G428" s="38" t="s">
        <v>167</v>
      </c>
      <c r="H428" s="39">
        <v>6000000</v>
      </c>
      <c r="I428" s="22" t="s">
        <v>33</v>
      </c>
      <c r="J428" s="38" t="s">
        <v>34</v>
      </c>
      <c r="K428" s="30" t="s">
        <v>35</v>
      </c>
      <c r="L428" s="38" t="s">
        <v>643</v>
      </c>
      <c r="M428" s="33" t="s">
        <v>37</v>
      </c>
      <c r="N428" s="34">
        <v>2024</v>
      </c>
      <c r="O428" s="35" t="s">
        <v>406</v>
      </c>
      <c r="P428" s="35" t="s">
        <v>39</v>
      </c>
      <c r="Q428" s="28">
        <v>2400042494</v>
      </c>
      <c r="R428" s="36">
        <v>6000000</v>
      </c>
      <c r="S428" s="29">
        <v>45621</v>
      </c>
      <c r="T428" s="29">
        <v>45986</v>
      </c>
      <c r="U428" s="22" t="s">
        <v>42</v>
      </c>
      <c r="V428" s="22"/>
      <c r="W428" s="29"/>
    </row>
    <row r="429" spans="2:23" x14ac:dyDescent="0.25">
      <c r="B429" s="17" t="s">
        <v>28</v>
      </c>
      <c r="C429" s="30" t="s">
        <v>29</v>
      </c>
      <c r="D429" s="30">
        <v>2400042362</v>
      </c>
      <c r="E429" s="31" t="s">
        <v>663</v>
      </c>
      <c r="F429" s="37" t="s">
        <v>97</v>
      </c>
      <c r="G429" s="38" t="s">
        <v>98</v>
      </c>
      <c r="H429" s="39">
        <v>6300000</v>
      </c>
      <c r="I429" s="22" t="s">
        <v>33</v>
      </c>
      <c r="J429" s="38" t="s">
        <v>34</v>
      </c>
      <c r="K429" s="30" t="s">
        <v>35</v>
      </c>
      <c r="L429" s="38" t="s">
        <v>410</v>
      </c>
      <c r="M429" s="33" t="s">
        <v>37</v>
      </c>
      <c r="N429" s="34">
        <v>2024</v>
      </c>
      <c r="O429" s="35" t="s">
        <v>406</v>
      </c>
      <c r="P429" s="35" t="s">
        <v>39</v>
      </c>
      <c r="Q429" s="28">
        <v>2400042362</v>
      </c>
      <c r="R429" s="36">
        <v>6300000</v>
      </c>
      <c r="S429" s="29">
        <v>45590</v>
      </c>
      <c r="T429" s="29">
        <v>45955</v>
      </c>
      <c r="U429" s="22" t="s">
        <v>42</v>
      </c>
      <c r="V429" s="22"/>
      <c r="W429" s="29"/>
    </row>
    <row r="430" spans="2:23" x14ac:dyDescent="0.25">
      <c r="B430" s="17" t="s">
        <v>28</v>
      </c>
      <c r="C430" s="30" t="s">
        <v>29</v>
      </c>
      <c r="D430" s="30">
        <v>2400042354</v>
      </c>
      <c r="E430" s="31" t="s">
        <v>664</v>
      </c>
      <c r="F430" s="37" t="s">
        <v>113</v>
      </c>
      <c r="G430" s="38" t="s">
        <v>114</v>
      </c>
      <c r="H430" s="39">
        <v>6419260</v>
      </c>
      <c r="I430" s="22" t="s">
        <v>33</v>
      </c>
      <c r="J430" s="38" t="s">
        <v>34</v>
      </c>
      <c r="K430" s="30" t="s">
        <v>35</v>
      </c>
      <c r="L430" s="38" t="s">
        <v>36</v>
      </c>
      <c r="M430" s="33" t="s">
        <v>37</v>
      </c>
      <c r="N430" s="34">
        <v>2024</v>
      </c>
      <c r="O430" s="35" t="s">
        <v>406</v>
      </c>
      <c r="P430" s="35" t="s">
        <v>39</v>
      </c>
      <c r="Q430" s="28">
        <v>2400042354</v>
      </c>
      <c r="R430" s="36">
        <v>6419260</v>
      </c>
      <c r="S430" s="29">
        <v>45565</v>
      </c>
      <c r="T430" s="29">
        <v>45930</v>
      </c>
      <c r="U430" s="22" t="s">
        <v>42</v>
      </c>
      <c r="V430" s="22"/>
      <c r="W430" s="29"/>
    </row>
    <row r="431" spans="2:23" x14ac:dyDescent="0.25">
      <c r="B431" s="17" t="s">
        <v>28</v>
      </c>
      <c r="C431" s="30" t="s">
        <v>171</v>
      </c>
      <c r="D431" s="30">
        <v>2400042503</v>
      </c>
      <c r="E431" s="31" t="s">
        <v>665</v>
      </c>
      <c r="F431" s="37" t="s">
        <v>101</v>
      </c>
      <c r="G431" s="38" t="s">
        <v>102</v>
      </c>
      <c r="H431" s="39">
        <v>7000000</v>
      </c>
      <c r="I431" s="22" t="s">
        <v>33</v>
      </c>
      <c r="J431" s="38" t="s">
        <v>103</v>
      </c>
      <c r="K431" s="30" t="s">
        <v>35</v>
      </c>
      <c r="L431" s="38" t="s">
        <v>643</v>
      </c>
      <c r="M431" s="33" t="s">
        <v>37</v>
      </c>
      <c r="N431" s="34">
        <v>2024</v>
      </c>
      <c r="O431" s="35" t="s">
        <v>406</v>
      </c>
      <c r="P431" s="35" t="s">
        <v>39</v>
      </c>
      <c r="Q431" s="28">
        <v>2400042503</v>
      </c>
      <c r="R431" s="36">
        <v>7000000</v>
      </c>
      <c r="S431" s="29">
        <v>45624</v>
      </c>
      <c r="T431" s="29">
        <v>45989</v>
      </c>
      <c r="U431" s="22" t="s">
        <v>42</v>
      </c>
      <c r="V431" s="22"/>
      <c r="W431" s="29"/>
    </row>
    <row r="432" spans="2:23" x14ac:dyDescent="0.25">
      <c r="B432" s="17" t="s">
        <v>28</v>
      </c>
      <c r="C432" s="30" t="s">
        <v>29</v>
      </c>
      <c r="D432" s="30">
        <v>2400042436</v>
      </c>
      <c r="E432" s="31" t="s">
        <v>666</v>
      </c>
      <c r="F432" s="37" t="s">
        <v>166</v>
      </c>
      <c r="G432" s="38" t="s">
        <v>167</v>
      </c>
      <c r="H432" s="39">
        <v>7074000</v>
      </c>
      <c r="I432" s="22" t="s">
        <v>33</v>
      </c>
      <c r="J432" s="38" t="s">
        <v>34</v>
      </c>
      <c r="K432" s="30" t="s">
        <v>35</v>
      </c>
      <c r="L432" s="38" t="s">
        <v>645</v>
      </c>
      <c r="M432" s="33" t="s">
        <v>37</v>
      </c>
      <c r="N432" s="34">
        <v>2024</v>
      </c>
      <c r="O432" s="35" t="s">
        <v>406</v>
      </c>
      <c r="P432" s="35" t="s">
        <v>39</v>
      </c>
      <c r="Q432" s="28">
        <v>2400042436</v>
      </c>
      <c r="R432" s="36">
        <v>7074000</v>
      </c>
      <c r="S432" s="29">
        <v>45621</v>
      </c>
      <c r="T432" s="29">
        <v>45986</v>
      </c>
      <c r="U432" s="22" t="s">
        <v>42</v>
      </c>
      <c r="V432" s="22"/>
      <c r="W432" s="29"/>
    </row>
    <row r="433" spans="2:23" x14ac:dyDescent="0.25">
      <c r="B433" s="17" t="s">
        <v>28</v>
      </c>
      <c r="C433" s="30" t="s">
        <v>29</v>
      </c>
      <c r="D433" s="30">
        <v>2400042432</v>
      </c>
      <c r="E433" s="31" t="s">
        <v>667</v>
      </c>
      <c r="F433" s="37" t="s">
        <v>668</v>
      </c>
      <c r="G433" s="38" t="s">
        <v>669</v>
      </c>
      <c r="H433" s="39">
        <v>7208333</v>
      </c>
      <c r="I433" s="22" t="s">
        <v>33</v>
      </c>
      <c r="J433" s="38" t="s">
        <v>670</v>
      </c>
      <c r="K433" s="30" t="s">
        <v>35</v>
      </c>
      <c r="L433" s="38" t="s">
        <v>410</v>
      </c>
      <c r="M433" s="33" t="s">
        <v>37</v>
      </c>
      <c r="N433" s="34">
        <v>2024</v>
      </c>
      <c r="O433" s="35" t="s">
        <v>406</v>
      </c>
      <c r="P433" s="35" t="s">
        <v>39</v>
      </c>
      <c r="Q433" s="28">
        <v>2400042432</v>
      </c>
      <c r="R433" s="36">
        <v>7208333</v>
      </c>
      <c r="S433" s="29">
        <v>45582</v>
      </c>
      <c r="T433" s="29">
        <v>45947</v>
      </c>
      <c r="U433" s="22" t="s">
        <v>42</v>
      </c>
      <c r="V433" s="22"/>
      <c r="W433" s="29"/>
    </row>
    <row r="434" spans="2:23" x14ac:dyDescent="0.25">
      <c r="B434" s="17" t="s">
        <v>28</v>
      </c>
      <c r="C434" s="30" t="s">
        <v>29</v>
      </c>
      <c r="D434" s="30">
        <v>2400042482</v>
      </c>
      <c r="E434" s="31" t="s">
        <v>671</v>
      </c>
      <c r="F434" s="37" t="s">
        <v>113</v>
      </c>
      <c r="G434" s="38" t="s">
        <v>114</v>
      </c>
      <c r="H434" s="39">
        <v>7313772</v>
      </c>
      <c r="I434" s="22" t="s">
        <v>33</v>
      </c>
      <c r="J434" s="38" t="s">
        <v>34</v>
      </c>
      <c r="K434" s="30" t="s">
        <v>35</v>
      </c>
      <c r="L434" s="38" t="s">
        <v>643</v>
      </c>
      <c r="M434" s="33" t="s">
        <v>37</v>
      </c>
      <c r="N434" s="34">
        <v>2024</v>
      </c>
      <c r="O434" s="35" t="s">
        <v>406</v>
      </c>
      <c r="P434" s="35" t="s">
        <v>39</v>
      </c>
      <c r="Q434" s="28">
        <v>2400042482</v>
      </c>
      <c r="R434" s="36">
        <v>7313772</v>
      </c>
      <c r="S434" s="29">
        <v>45635</v>
      </c>
      <c r="T434" s="29">
        <v>46000</v>
      </c>
      <c r="U434" s="22" t="s">
        <v>42</v>
      </c>
      <c r="V434" s="22"/>
      <c r="W434" s="29"/>
    </row>
    <row r="435" spans="2:23" x14ac:dyDescent="0.25">
      <c r="B435" s="17" t="s">
        <v>28</v>
      </c>
      <c r="C435" s="30" t="s">
        <v>29</v>
      </c>
      <c r="D435" s="30">
        <v>2400042508</v>
      </c>
      <c r="E435" s="31" t="s">
        <v>672</v>
      </c>
      <c r="F435" s="37" t="s">
        <v>150</v>
      </c>
      <c r="G435" s="38" t="s">
        <v>151</v>
      </c>
      <c r="H435" s="39">
        <v>7500000</v>
      </c>
      <c r="I435" s="22" t="s">
        <v>33</v>
      </c>
      <c r="J435" s="38" t="s">
        <v>34</v>
      </c>
      <c r="K435" s="30" t="s">
        <v>35</v>
      </c>
      <c r="L435" s="38" t="s">
        <v>643</v>
      </c>
      <c r="M435" s="33" t="s">
        <v>37</v>
      </c>
      <c r="N435" s="34">
        <v>2024</v>
      </c>
      <c r="O435" s="35" t="s">
        <v>406</v>
      </c>
      <c r="P435" s="35" t="s">
        <v>39</v>
      </c>
      <c r="Q435" s="28">
        <v>2400042508</v>
      </c>
      <c r="R435" s="36">
        <v>7500000</v>
      </c>
      <c r="S435" s="29">
        <v>45625</v>
      </c>
      <c r="T435" s="29">
        <v>45990</v>
      </c>
      <c r="U435" s="22" t="s">
        <v>42</v>
      </c>
      <c r="V435" s="22"/>
      <c r="W435" s="29"/>
    </row>
    <row r="436" spans="2:23" x14ac:dyDescent="0.25">
      <c r="B436" s="17" t="s">
        <v>28</v>
      </c>
      <c r="C436" s="30" t="s">
        <v>29</v>
      </c>
      <c r="D436" s="30">
        <v>2400042467</v>
      </c>
      <c r="E436" s="31" t="s">
        <v>673</v>
      </c>
      <c r="F436" s="37" t="s">
        <v>54</v>
      </c>
      <c r="G436" s="38" t="s">
        <v>55</v>
      </c>
      <c r="H436" s="39">
        <v>8000000</v>
      </c>
      <c r="I436" s="22" t="s">
        <v>33</v>
      </c>
      <c r="J436" s="38" t="s">
        <v>56</v>
      </c>
      <c r="K436" s="30" t="s">
        <v>35</v>
      </c>
      <c r="L436" s="38" t="s">
        <v>645</v>
      </c>
      <c r="M436" s="33" t="s">
        <v>37</v>
      </c>
      <c r="N436" s="34">
        <v>2024</v>
      </c>
      <c r="O436" s="35" t="s">
        <v>406</v>
      </c>
      <c r="P436" s="35" t="s">
        <v>39</v>
      </c>
      <c r="Q436" s="28">
        <v>2400042467</v>
      </c>
      <c r="R436" s="36">
        <v>8000000</v>
      </c>
      <c r="S436" s="29">
        <v>45590</v>
      </c>
      <c r="T436" s="29">
        <v>45955</v>
      </c>
      <c r="U436" s="22" t="s">
        <v>42</v>
      </c>
      <c r="V436" s="22"/>
      <c r="W436" s="29"/>
    </row>
    <row r="437" spans="2:23" x14ac:dyDescent="0.25">
      <c r="B437" s="17" t="s">
        <v>28</v>
      </c>
      <c r="C437" s="30" t="s">
        <v>29</v>
      </c>
      <c r="D437" s="30">
        <v>2400042479</v>
      </c>
      <c r="E437" s="31" t="s">
        <v>674</v>
      </c>
      <c r="F437" s="37" t="s">
        <v>124</v>
      </c>
      <c r="G437" s="38" t="s">
        <v>125</v>
      </c>
      <c r="H437" s="39">
        <v>8050000</v>
      </c>
      <c r="I437" s="22" t="s">
        <v>33</v>
      </c>
      <c r="J437" s="38" t="s">
        <v>34</v>
      </c>
      <c r="K437" s="30" t="s">
        <v>35</v>
      </c>
      <c r="L437" s="38" t="s">
        <v>643</v>
      </c>
      <c r="M437" s="33" t="s">
        <v>37</v>
      </c>
      <c r="N437" s="34">
        <v>2024</v>
      </c>
      <c r="O437" s="35" t="s">
        <v>406</v>
      </c>
      <c r="P437" s="35" t="s">
        <v>39</v>
      </c>
      <c r="Q437" s="28">
        <v>2400042479</v>
      </c>
      <c r="R437" s="36">
        <v>8050000</v>
      </c>
      <c r="S437" s="29">
        <v>45615</v>
      </c>
      <c r="T437" s="29">
        <v>45980</v>
      </c>
      <c r="U437" s="22" t="s">
        <v>42</v>
      </c>
      <c r="V437" s="22"/>
      <c r="W437" s="29"/>
    </row>
    <row r="438" spans="2:23" x14ac:dyDescent="0.25">
      <c r="B438" s="17" t="s">
        <v>28</v>
      </c>
      <c r="C438" s="30" t="s">
        <v>29</v>
      </c>
      <c r="D438" s="30">
        <v>2400042450</v>
      </c>
      <c r="E438" s="31" t="s">
        <v>675</v>
      </c>
      <c r="F438" s="37" t="s">
        <v>236</v>
      </c>
      <c r="G438" s="38" t="s">
        <v>237</v>
      </c>
      <c r="H438" s="39">
        <v>8200000</v>
      </c>
      <c r="I438" s="22" t="s">
        <v>33</v>
      </c>
      <c r="J438" s="38" t="s">
        <v>34</v>
      </c>
      <c r="K438" s="30" t="s">
        <v>35</v>
      </c>
      <c r="L438" s="38" t="s">
        <v>645</v>
      </c>
      <c r="M438" s="33" t="s">
        <v>37</v>
      </c>
      <c r="N438" s="34">
        <v>2024</v>
      </c>
      <c r="O438" s="35" t="s">
        <v>406</v>
      </c>
      <c r="P438" s="35" t="s">
        <v>39</v>
      </c>
      <c r="Q438" s="28">
        <v>2400042450</v>
      </c>
      <c r="R438" s="36">
        <v>8200000</v>
      </c>
      <c r="S438" s="29">
        <v>45601</v>
      </c>
      <c r="T438" s="29">
        <v>45966</v>
      </c>
      <c r="U438" s="22" t="s">
        <v>42</v>
      </c>
      <c r="V438" s="22"/>
      <c r="W438" s="29"/>
    </row>
    <row r="439" spans="2:23" x14ac:dyDescent="0.25">
      <c r="B439" s="17" t="s">
        <v>28</v>
      </c>
      <c r="C439" s="30" t="s">
        <v>29</v>
      </c>
      <c r="D439" s="30">
        <v>2400042434</v>
      </c>
      <c r="E439" s="31" t="s">
        <v>676</v>
      </c>
      <c r="F439" s="37" t="s">
        <v>198</v>
      </c>
      <c r="G439" s="38" t="s">
        <v>199</v>
      </c>
      <c r="H439" s="39">
        <v>8352404</v>
      </c>
      <c r="I439" s="22" t="s">
        <v>33</v>
      </c>
      <c r="J439" s="38" t="s">
        <v>34</v>
      </c>
      <c r="K439" s="30" t="s">
        <v>35</v>
      </c>
      <c r="L439" s="38" t="s">
        <v>645</v>
      </c>
      <c r="M439" s="33" t="s">
        <v>37</v>
      </c>
      <c r="N439" s="34">
        <v>2024</v>
      </c>
      <c r="O439" s="35" t="s">
        <v>71</v>
      </c>
      <c r="P439" s="35" t="s">
        <v>39</v>
      </c>
      <c r="Q439" s="28">
        <v>2400042434</v>
      </c>
      <c r="R439" s="36">
        <v>8352404</v>
      </c>
      <c r="S439" s="29">
        <v>45560</v>
      </c>
      <c r="T439" s="29">
        <v>45925</v>
      </c>
      <c r="U439" s="22" t="s">
        <v>42</v>
      </c>
      <c r="V439" s="22"/>
      <c r="W439" s="29"/>
    </row>
    <row r="440" spans="2:23" x14ac:dyDescent="0.25">
      <c r="B440" s="17" t="s">
        <v>28</v>
      </c>
      <c r="C440" s="30" t="s">
        <v>29</v>
      </c>
      <c r="D440" s="30">
        <v>2400042498</v>
      </c>
      <c r="E440" s="31" t="s">
        <v>677</v>
      </c>
      <c r="F440" s="37" t="s">
        <v>429</v>
      </c>
      <c r="G440" s="38" t="s">
        <v>430</v>
      </c>
      <c r="H440" s="39">
        <v>8821170</v>
      </c>
      <c r="I440" s="22" t="s">
        <v>33</v>
      </c>
      <c r="J440" s="38" t="s">
        <v>83</v>
      </c>
      <c r="K440" s="30" t="s">
        <v>84</v>
      </c>
      <c r="L440" s="38" t="s">
        <v>57</v>
      </c>
      <c r="M440" s="33" t="s">
        <v>37</v>
      </c>
      <c r="N440" s="34">
        <v>2024</v>
      </c>
      <c r="O440" s="35" t="s">
        <v>406</v>
      </c>
      <c r="P440" s="35" t="s">
        <v>39</v>
      </c>
      <c r="Q440" s="28">
        <v>2400042498</v>
      </c>
      <c r="R440" s="36">
        <v>8821170</v>
      </c>
      <c r="S440" s="29">
        <v>45622</v>
      </c>
      <c r="T440" s="29">
        <v>45987</v>
      </c>
      <c r="U440" s="22" t="s">
        <v>42</v>
      </c>
      <c r="V440" s="22"/>
      <c r="W440" s="29"/>
    </row>
    <row r="441" spans="2:23" x14ac:dyDescent="0.25">
      <c r="B441" s="17" t="s">
        <v>28</v>
      </c>
      <c r="C441" s="30" t="s">
        <v>29</v>
      </c>
      <c r="D441" s="30">
        <v>2400042444</v>
      </c>
      <c r="E441" s="31" t="s">
        <v>678</v>
      </c>
      <c r="F441" s="37" t="s">
        <v>101</v>
      </c>
      <c r="G441" s="38" t="s">
        <v>102</v>
      </c>
      <c r="H441" s="39">
        <v>8936592</v>
      </c>
      <c r="I441" s="22" t="s">
        <v>33</v>
      </c>
      <c r="J441" s="38" t="s">
        <v>103</v>
      </c>
      <c r="K441" s="30" t="s">
        <v>35</v>
      </c>
      <c r="L441" s="38" t="s">
        <v>91</v>
      </c>
      <c r="M441" s="33" t="s">
        <v>37</v>
      </c>
      <c r="N441" s="34">
        <v>2024</v>
      </c>
      <c r="O441" s="35" t="s">
        <v>406</v>
      </c>
      <c r="P441" s="35" t="s">
        <v>39</v>
      </c>
      <c r="Q441" s="28">
        <v>2400042444</v>
      </c>
      <c r="R441" s="36">
        <v>8936592</v>
      </c>
      <c r="S441" s="29">
        <v>45587</v>
      </c>
      <c r="T441" s="29">
        <v>45952</v>
      </c>
      <c r="U441" s="22" t="s">
        <v>42</v>
      </c>
      <c r="V441" s="22"/>
      <c r="W441" s="29"/>
    </row>
    <row r="442" spans="2:23" x14ac:dyDescent="0.25">
      <c r="B442" s="17" t="s">
        <v>28</v>
      </c>
      <c r="C442" s="30" t="s">
        <v>29</v>
      </c>
      <c r="D442" s="30">
        <v>2400042439</v>
      </c>
      <c r="E442" s="31" t="s">
        <v>679</v>
      </c>
      <c r="F442" s="37" t="s">
        <v>54</v>
      </c>
      <c r="G442" s="38" t="s">
        <v>55</v>
      </c>
      <c r="H442" s="39">
        <v>9000000</v>
      </c>
      <c r="I442" s="22" t="s">
        <v>33</v>
      </c>
      <c r="J442" s="38" t="s">
        <v>56</v>
      </c>
      <c r="K442" s="30" t="s">
        <v>35</v>
      </c>
      <c r="L442" s="38" t="s">
        <v>91</v>
      </c>
      <c r="M442" s="33" t="s">
        <v>37</v>
      </c>
      <c r="N442" s="34">
        <v>2024</v>
      </c>
      <c r="O442" s="35" t="s">
        <v>406</v>
      </c>
      <c r="P442" s="35" t="s">
        <v>39</v>
      </c>
      <c r="Q442" s="28">
        <v>2400042439</v>
      </c>
      <c r="R442" s="36">
        <v>9000000</v>
      </c>
      <c r="S442" s="29">
        <v>45562</v>
      </c>
      <c r="T442" s="29">
        <v>45927</v>
      </c>
      <c r="U442" s="22" t="s">
        <v>42</v>
      </c>
      <c r="V442" s="22"/>
      <c r="W442" s="29"/>
    </row>
    <row r="443" spans="2:23" x14ac:dyDescent="0.25">
      <c r="B443" s="17" t="s">
        <v>28</v>
      </c>
      <c r="C443" s="30" t="s">
        <v>29</v>
      </c>
      <c r="D443" s="30">
        <v>2400042466</v>
      </c>
      <c r="E443" s="31" t="s">
        <v>680</v>
      </c>
      <c r="F443" s="37" t="s">
        <v>81</v>
      </c>
      <c r="G443" s="38" t="s">
        <v>82</v>
      </c>
      <c r="H443" s="39">
        <v>9000000</v>
      </c>
      <c r="I443" s="22" t="s">
        <v>33</v>
      </c>
      <c r="J443" s="38" t="s">
        <v>83</v>
      </c>
      <c r="K443" s="30" t="s">
        <v>84</v>
      </c>
      <c r="L443" s="38" t="s">
        <v>645</v>
      </c>
      <c r="M443" s="33" t="s">
        <v>37</v>
      </c>
      <c r="N443" s="34">
        <v>2024</v>
      </c>
      <c r="O443" s="35" t="s">
        <v>406</v>
      </c>
      <c r="P443" s="35" t="s">
        <v>39</v>
      </c>
      <c r="Q443" s="28">
        <v>2400042466</v>
      </c>
      <c r="R443" s="36">
        <v>9000000</v>
      </c>
      <c r="S443" s="29">
        <v>45589</v>
      </c>
      <c r="T443" s="29">
        <v>45954</v>
      </c>
      <c r="U443" s="22" t="s">
        <v>42</v>
      </c>
      <c r="V443" s="22"/>
      <c r="W443" s="29"/>
    </row>
    <row r="444" spans="2:23" x14ac:dyDescent="0.25">
      <c r="B444" s="17" t="s">
        <v>28</v>
      </c>
      <c r="C444" s="30" t="s">
        <v>29</v>
      </c>
      <c r="D444" s="30">
        <v>2400042468</v>
      </c>
      <c r="E444" s="31" t="s">
        <v>681</v>
      </c>
      <c r="F444" s="37" t="s">
        <v>81</v>
      </c>
      <c r="G444" s="38" t="s">
        <v>82</v>
      </c>
      <c r="H444" s="39">
        <v>9220000</v>
      </c>
      <c r="I444" s="22" t="s">
        <v>33</v>
      </c>
      <c r="J444" s="38" t="s">
        <v>83</v>
      </c>
      <c r="K444" s="30" t="s">
        <v>84</v>
      </c>
      <c r="L444" s="38" t="s">
        <v>645</v>
      </c>
      <c r="M444" s="33" t="s">
        <v>37</v>
      </c>
      <c r="N444" s="34">
        <v>2024</v>
      </c>
      <c r="O444" s="35" t="s">
        <v>406</v>
      </c>
      <c r="P444" s="35" t="s">
        <v>39</v>
      </c>
      <c r="Q444" s="28">
        <v>2400042468</v>
      </c>
      <c r="R444" s="36">
        <v>9220000</v>
      </c>
      <c r="S444" s="29">
        <v>45589</v>
      </c>
      <c r="T444" s="29">
        <v>45954</v>
      </c>
      <c r="U444" s="22" t="s">
        <v>42</v>
      </c>
      <c r="V444" s="22"/>
      <c r="W444" s="29"/>
    </row>
    <row r="445" spans="2:23" x14ac:dyDescent="0.25">
      <c r="B445" s="17" t="s">
        <v>28</v>
      </c>
      <c r="C445" s="30" t="s">
        <v>29</v>
      </c>
      <c r="D445" s="30">
        <v>2400042459</v>
      </c>
      <c r="E445" s="31" t="s">
        <v>682</v>
      </c>
      <c r="F445" s="37" t="s">
        <v>205</v>
      </c>
      <c r="G445" s="38" t="s">
        <v>206</v>
      </c>
      <c r="H445" s="39">
        <v>9500000</v>
      </c>
      <c r="I445" s="22" t="s">
        <v>33</v>
      </c>
      <c r="J445" s="38" t="s">
        <v>89</v>
      </c>
      <c r="K445" s="30" t="s">
        <v>35</v>
      </c>
      <c r="L445" s="38" t="s">
        <v>645</v>
      </c>
      <c r="M445" s="33" t="s">
        <v>37</v>
      </c>
      <c r="N445" s="34">
        <v>2024</v>
      </c>
      <c r="O445" s="35" t="s">
        <v>406</v>
      </c>
      <c r="P445" s="35" t="s">
        <v>39</v>
      </c>
      <c r="Q445" s="28">
        <v>2400042459</v>
      </c>
      <c r="R445" s="36">
        <v>9500000</v>
      </c>
      <c r="S445" s="29">
        <v>45586</v>
      </c>
      <c r="T445" s="29">
        <v>45951</v>
      </c>
      <c r="U445" s="22" t="s">
        <v>42</v>
      </c>
      <c r="V445" s="22"/>
      <c r="W445" s="29"/>
    </row>
    <row r="446" spans="2:23" x14ac:dyDescent="0.25">
      <c r="B446" s="17" t="s">
        <v>28</v>
      </c>
      <c r="C446" s="30" t="s">
        <v>29</v>
      </c>
      <c r="D446" s="30">
        <v>2400042524</v>
      </c>
      <c r="E446" s="31" t="s">
        <v>683</v>
      </c>
      <c r="F446" s="37" t="s">
        <v>166</v>
      </c>
      <c r="G446" s="38" t="s">
        <v>167</v>
      </c>
      <c r="H446" s="39">
        <v>9558060</v>
      </c>
      <c r="I446" s="22" t="s">
        <v>33</v>
      </c>
      <c r="J446" s="38" t="s">
        <v>34</v>
      </c>
      <c r="K446" s="30" t="s">
        <v>35</v>
      </c>
      <c r="L446" s="38" t="s">
        <v>655</v>
      </c>
      <c r="M446" s="33" t="s">
        <v>37</v>
      </c>
      <c r="N446" s="34">
        <v>2024</v>
      </c>
      <c r="O446" s="35" t="s">
        <v>406</v>
      </c>
      <c r="P446" s="35" t="s">
        <v>39</v>
      </c>
      <c r="Q446" s="28">
        <v>2400042524</v>
      </c>
      <c r="R446" s="36">
        <v>9558060</v>
      </c>
      <c r="S446" s="29">
        <v>45656</v>
      </c>
      <c r="T446" s="29">
        <v>46021</v>
      </c>
      <c r="U446" s="22" t="s">
        <v>42</v>
      </c>
      <c r="V446" s="22"/>
      <c r="W446" s="29"/>
    </row>
    <row r="447" spans="2:23" x14ac:dyDescent="0.25">
      <c r="B447" s="17" t="s">
        <v>28</v>
      </c>
      <c r="C447" s="30" t="s">
        <v>29</v>
      </c>
      <c r="D447" s="30">
        <v>2400042443</v>
      </c>
      <c r="E447" s="31" t="s">
        <v>684</v>
      </c>
      <c r="F447" s="37" t="s">
        <v>425</v>
      </c>
      <c r="G447" s="38" t="s">
        <v>426</v>
      </c>
      <c r="H447" s="39">
        <v>9574542</v>
      </c>
      <c r="I447" s="22" t="s">
        <v>33</v>
      </c>
      <c r="J447" s="38" t="s">
        <v>34</v>
      </c>
      <c r="K447" s="30" t="s">
        <v>35</v>
      </c>
      <c r="L447" s="38" t="s">
        <v>643</v>
      </c>
      <c r="M447" s="33" t="s">
        <v>37</v>
      </c>
      <c r="N447" s="34">
        <v>2024</v>
      </c>
      <c r="O447" s="35" t="s">
        <v>406</v>
      </c>
      <c r="P447" s="35" t="s">
        <v>39</v>
      </c>
      <c r="Q447" s="28">
        <v>2400042443</v>
      </c>
      <c r="R447" s="36">
        <v>9574542</v>
      </c>
      <c r="S447" s="29">
        <v>45576</v>
      </c>
      <c r="T447" s="29">
        <v>45941</v>
      </c>
      <c r="U447" s="22" t="s">
        <v>42</v>
      </c>
      <c r="V447" s="22"/>
      <c r="W447" s="29"/>
    </row>
    <row r="448" spans="2:23" x14ac:dyDescent="0.25">
      <c r="B448" s="17" t="s">
        <v>28</v>
      </c>
      <c r="C448" s="30" t="s">
        <v>29</v>
      </c>
      <c r="D448" s="30">
        <v>2400042455</v>
      </c>
      <c r="E448" s="31" t="s">
        <v>685</v>
      </c>
      <c r="F448" s="37" t="s">
        <v>54</v>
      </c>
      <c r="G448" s="38" t="s">
        <v>55</v>
      </c>
      <c r="H448" s="39">
        <v>10000000</v>
      </c>
      <c r="I448" s="22" t="s">
        <v>33</v>
      </c>
      <c r="J448" s="38" t="s">
        <v>56</v>
      </c>
      <c r="K448" s="30" t="s">
        <v>35</v>
      </c>
      <c r="L448" s="38" t="s">
        <v>91</v>
      </c>
      <c r="M448" s="33" t="s">
        <v>37</v>
      </c>
      <c r="N448" s="34">
        <v>2024</v>
      </c>
      <c r="O448" s="35" t="s">
        <v>406</v>
      </c>
      <c r="P448" s="35" t="s">
        <v>39</v>
      </c>
      <c r="Q448" s="28">
        <v>2400042455</v>
      </c>
      <c r="R448" s="36">
        <v>10000000</v>
      </c>
      <c r="S448" s="29">
        <v>45586</v>
      </c>
      <c r="T448" s="29">
        <v>45951</v>
      </c>
      <c r="U448" s="22" t="s">
        <v>42</v>
      </c>
      <c r="V448" s="22"/>
      <c r="W448" s="29"/>
    </row>
    <row r="449" spans="2:23" x14ac:dyDescent="0.25">
      <c r="B449" s="17" t="s">
        <v>28</v>
      </c>
      <c r="C449" s="30" t="s">
        <v>104</v>
      </c>
      <c r="D449" s="30">
        <v>2400042507</v>
      </c>
      <c r="E449" s="31" t="s">
        <v>686</v>
      </c>
      <c r="F449" s="37" t="s">
        <v>44</v>
      </c>
      <c r="G449" s="38" t="s">
        <v>45</v>
      </c>
      <c r="H449" s="39">
        <v>10000000</v>
      </c>
      <c r="I449" s="22" t="s">
        <v>33</v>
      </c>
      <c r="J449" s="38" t="s">
        <v>34</v>
      </c>
      <c r="K449" s="30" t="s">
        <v>35</v>
      </c>
      <c r="L449" s="38" t="s">
        <v>643</v>
      </c>
      <c r="M449" s="33" t="s">
        <v>37</v>
      </c>
      <c r="N449" s="34">
        <v>2024</v>
      </c>
      <c r="O449" s="35" t="s">
        <v>406</v>
      </c>
      <c r="P449" s="35" t="s">
        <v>39</v>
      </c>
      <c r="Q449" s="28">
        <v>2400042507</v>
      </c>
      <c r="R449" s="36">
        <v>10000000</v>
      </c>
      <c r="S449" s="29">
        <v>45600</v>
      </c>
      <c r="T449" s="29">
        <v>45965</v>
      </c>
      <c r="U449" s="22" t="s">
        <v>42</v>
      </c>
      <c r="V449" s="22"/>
      <c r="W449" s="29"/>
    </row>
    <row r="450" spans="2:23" x14ac:dyDescent="0.25">
      <c r="B450" s="17" t="s">
        <v>28</v>
      </c>
      <c r="C450" s="30" t="s">
        <v>29</v>
      </c>
      <c r="D450" s="30">
        <v>2400042517</v>
      </c>
      <c r="E450" s="31" t="s">
        <v>687</v>
      </c>
      <c r="F450" s="37" t="s">
        <v>97</v>
      </c>
      <c r="G450" s="38" t="s">
        <v>98</v>
      </c>
      <c r="H450" s="39">
        <v>10000000</v>
      </c>
      <c r="I450" s="22" t="s">
        <v>33</v>
      </c>
      <c r="J450" s="38" t="s">
        <v>34</v>
      </c>
      <c r="K450" s="30" t="s">
        <v>35</v>
      </c>
      <c r="L450" s="38" t="s">
        <v>655</v>
      </c>
      <c r="M450" s="33" t="s">
        <v>37</v>
      </c>
      <c r="N450" s="34">
        <v>2024</v>
      </c>
      <c r="O450" s="35" t="s">
        <v>406</v>
      </c>
      <c r="P450" s="35" t="s">
        <v>39</v>
      </c>
      <c r="Q450" s="28">
        <v>2400042517</v>
      </c>
      <c r="R450" s="36">
        <v>10000000</v>
      </c>
      <c r="S450" s="29">
        <v>45636</v>
      </c>
      <c r="T450" s="29">
        <v>46001</v>
      </c>
      <c r="U450" s="22" t="s">
        <v>42</v>
      </c>
      <c r="V450" s="22"/>
      <c r="W450" s="29"/>
    </row>
    <row r="451" spans="2:23" x14ac:dyDescent="0.25">
      <c r="B451" s="17" t="s">
        <v>28</v>
      </c>
      <c r="C451" s="30" t="s">
        <v>29</v>
      </c>
      <c r="D451" s="30">
        <v>2400042475</v>
      </c>
      <c r="E451" s="31" t="s">
        <v>688</v>
      </c>
      <c r="F451" s="37" t="s">
        <v>54</v>
      </c>
      <c r="G451" s="38" t="s">
        <v>55</v>
      </c>
      <c r="H451" s="39">
        <v>10373300</v>
      </c>
      <c r="I451" s="22" t="s">
        <v>33</v>
      </c>
      <c r="J451" s="38" t="s">
        <v>56</v>
      </c>
      <c r="K451" s="30" t="s">
        <v>35</v>
      </c>
      <c r="L451" s="38" t="s">
        <v>645</v>
      </c>
      <c r="M451" s="33" t="s">
        <v>37</v>
      </c>
      <c r="N451" s="34">
        <v>2024</v>
      </c>
      <c r="O451" s="35" t="s">
        <v>406</v>
      </c>
      <c r="P451" s="35" t="s">
        <v>39</v>
      </c>
      <c r="Q451" s="28">
        <v>2400042475</v>
      </c>
      <c r="R451" s="36">
        <v>10373300</v>
      </c>
      <c r="S451" s="29">
        <v>45609</v>
      </c>
      <c r="T451" s="29">
        <v>45974</v>
      </c>
      <c r="U451" s="22" t="s">
        <v>42</v>
      </c>
      <c r="V451" s="22"/>
      <c r="W451" s="29"/>
    </row>
    <row r="452" spans="2:23" x14ac:dyDescent="0.25">
      <c r="B452" s="17" t="s">
        <v>28</v>
      </c>
      <c r="C452" s="30" t="s">
        <v>29</v>
      </c>
      <c r="D452" s="30">
        <v>2400042487</v>
      </c>
      <c r="E452" s="31" t="s">
        <v>689</v>
      </c>
      <c r="F452" s="37" t="s">
        <v>668</v>
      </c>
      <c r="G452" s="38" t="s">
        <v>669</v>
      </c>
      <c r="H452" s="39">
        <v>11430000</v>
      </c>
      <c r="I452" s="22" t="s">
        <v>33</v>
      </c>
      <c r="J452" s="38" t="s">
        <v>670</v>
      </c>
      <c r="K452" s="30" t="s">
        <v>35</v>
      </c>
      <c r="L452" s="38" t="s">
        <v>643</v>
      </c>
      <c r="M452" s="33" t="s">
        <v>37</v>
      </c>
      <c r="N452" s="34">
        <v>2024</v>
      </c>
      <c r="O452" s="35" t="s">
        <v>406</v>
      </c>
      <c r="P452" s="35" t="s">
        <v>39</v>
      </c>
      <c r="Q452" s="28">
        <v>2400042487</v>
      </c>
      <c r="R452" s="36">
        <v>11430000</v>
      </c>
      <c r="S452" s="29">
        <v>45628</v>
      </c>
      <c r="T452" s="29">
        <v>45993</v>
      </c>
      <c r="U452" s="22" t="s">
        <v>42</v>
      </c>
      <c r="V452" s="22"/>
      <c r="W452" s="29"/>
    </row>
    <row r="453" spans="2:23" x14ac:dyDescent="0.25">
      <c r="B453" s="17" t="s">
        <v>28</v>
      </c>
      <c r="C453" s="30" t="s">
        <v>29</v>
      </c>
      <c r="D453" s="30">
        <v>2400042446</v>
      </c>
      <c r="E453" s="31" t="s">
        <v>690</v>
      </c>
      <c r="F453" s="37" t="s">
        <v>93</v>
      </c>
      <c r="G453" s="38" t="s">
        <v>94</v>
      </c>
      <c r="H453" s="39">
        <v>12000000</v>
      </c>
      <c r="I453" s="22" t="s">
        <v>33</v>
      </c>
      <c r="J453" s="38" t="s">
        <v>34</v>
      </c>
      <c r="K453" s="30" t="s">
        <v>35</v>
      </c>
      <c r="L453" s="38" t="s">
        <v>645</v>
      </c>
      <c r="M453" s="33" t="s">
        <v>37</v>
      </c>
      <c r="N453" s="34">
        <v>2024</v>
      </c>
      <c r="O453" s="35" t="s">
        <v>406</v>
      </c>
      <c r="P453" s="35" t="s">
        <v>39</v>
      </c>
      <c r="Q453" s="28">
        <v>2400042446</v>
      </c>
      <c r="R453" s="36">
        <v>12000000</v>
      </c>
      <c r="S453" s="29">
        <v>45580</v>
      </c>
      <c r="T453" s="29">
        <v>45945</v>
      </c>
      <c r="U453" s="22" t="s">
        <v>42</v>
      </c>
      <c r="V453" s="22"/>
      <c r="W453" s="29"/>
    </row>
    <row r="454" spans="2:23" x14ac:dyDescent="0.25">
      <c r="B454" s="17" t="s">
        <v>28</v>
      </c>
      <c r="C454" s="30" t="s">
        <v>29</v>
      </c>
      <c r="D454" s="30">
        <v>2400042522</v>
      </c>
      <c r="E454" s="31" t="s">
        <v>691</v>
      </c>
      <c r="F454" s="37" t="s">
        <v>534</v>
      </c>
      <c r="G454" s="38" t="s">
        <v>535</v>
      </c>
      <c r="H454" s="39">
        <v>12700000</v>
      </c>
      <c r="I454" s="22" t="s">
        <v>33</v>
      </c>
      <c r="J454" s="38" t="s">
        <v>34</v>
      </c>
      <c r="K454" s="30" t="s">
        <v>35</v>
      </c>
      <c r="L454" s="38" t="s">
        <v>643</v>
      </c>
      <c r="M454" s="33" t="s">
        <v>37</v>
      </c>
      <c r="N454" s="34">
        <v>2024</v>
      </c>
      <c r="O454" s="35" t="s">
        <v>406</v>
      </c>
      <c r="P454" s="35" t="s">
        <v>39</v>
      </c>
      <c r="Q454" s="28">
        <v>2400042522</v>
      </c>
      <c r="R454" s="36">
        <v>12700000</v>
      </c>
      <c r="S454" s="29">
        <v>45656</v>
      </c>
      <c r="T454" s="29">
        <v>46021</v>
      </c>
      <c r="U454" s="22" t="s">
        <v>42</v>
      </c>
      <c r="V454" s="22"/>
      <c r="W454" s="29"/>
    </row>
    <row r="455" spans="2:23" x14ac:dyDescent="0.25">
      <c r="B455" s="17" t="s">
        <v>28</v>
      </c>
      <c r="C455" s="30" t="s">
        <v>29</v>
      </c>
      <c r="D455" s="30">
        <v>2400042458</v>
      </c>
      <c r="E455" s="31" t="s">
        <v>692</v>
      </c>
      <c r="F455" s="37" t="s">
        <v>93</v>
      </c>
      <c r="G455" s="38" t="s">
        <v>94</v>
      </c>
      <c r="H455" s="39">
        <v>13000000</v>
      </c>
      <c r="I455" s="22" t="s">
        <v>33</v>
      </c>
      <c r="J455" s="38" t="s">
        <v>34</v>
      </c>
      <c r="K455" s="30" t="s">
        <v>35</v>
      </c>
      <c r="L455" s="38" t="s">
        <v>645</v>
      </c>
      <c r="M455" s="33" t="s">
        <v>37</v>
      </c>
      <c r="N455" s="34">
        <v>2024</v>
      </c>
      <c r="O455" s="35" t="s">
        <v>406</v>
      </c>
      <c r="P455" s="35" t="s">
        <v>39</v>
      </c>
      <c r="Q455" s="28">
        <v>2400042458</v>
      </c>
      <c r="R455" s="36">
        <v>13000000</v>
      </c>
      <c r="S455" s="29">
        <v>45583</v>
      </c>
      <c r="T455" s="29">
        <v>45948</v>
      </c>
      <c r="U455" s="22" t="s">
        <v>42</v>
      </c>
      <c r="V455" s="22"/>
      <c r="W455" s="29"/>
    </row>
    <row r="456" spans="2:23" x14ac:dyDescent="0.25">
      <c r="B456" s="17" t="s">
        <v>28</v>
      </c>
      <c r="C456" s="30" t="s">
        <v>29</v>
      </c>
      <c r="D456" s="30">
        <v>2400042518</v>
      </c>
      <c r="E456" s="31" t="s">
        <v>693</v>
      </c>
      <c r="F456" s="37" t="s">
        <v>140</v>
      </c>
      <c r="G456" s="38" t="s">
        <v>141</v>
      </c>
      <c r="H456" s="39">
        <v>14400000</v>
      </c>
      <c r="I456" s="22" t="s">
        <v>33</v>
      </c>
      <c r="J456" s="38" t="s">
        <v>34</v>
      </c>
      <c r="K456" s="30" t="s">
        <v>35</v>
      </c>
      <c r="L456" s="38" t="s">
        <v>643</v>
      </c>
      <c r="M456" s="33" t="s">
        <v>37</v>
      </c>
      <c r="N456" s="34">
        <v>2024</v>
      </c>
      <c r="O456" s="35" t="s">
        <v>406</v>
      </c>
      <c r="P456" s="35" t="s">
        <v>39</v>
      </c>
      <c r="Q456" s="28">
        <v>2400042518</v>
      </c>
      <c r="R456" s="36">
        <v>14400000</v>
      </c>
      <c r="S456" s="29">
        <v>45636</v>
      </c>
      <c r="T456" s="29">
        <v>46001</v>
      </c>
      <c r="U456" s="22" t="s">
        <v>42</v>
      </c>
      <c r="V456" s="22"/>
      <c r="W456" s="29"/>
    </row>
    <row r="457" spans="2:23" x14ac:dyDescent="0.25">
      <c r="B457" s="17" t="s">
        <v>28</v>
      </c>
      <c r="C457" s="30" t="s">
        <v>29</v>
      </c>
      <c r="D457" s="30">
        <v>2400042478</v>
      </c>
      <c r="E457" s="31" t="s">
        <v>694</v>
      </c>
      <c r="F457" s="37" t="s">
        <v>250</v>
      </c>
      <c r="G457" s="38" t="s">
        <v>251</v>
      </c>
      <c r="H457" s="39">
        <v>14823000</v>
      </c>
      <c r="I457" s="22" t="s">
        <v>33</v>
      </c>
      <c r="J457" s="38" t="s">
        <v>103</v>
      </c>
      <c r="K457" s="30" t="s">
        <v>35</v>
      </c>
      <c r="L457" s="38" t="s">
        <v>643</v>
      </c>
      <c r="M457" s="33" t="s">
        <v>37</v>
      </c>
      <c r="N457" s="34">
        <v>2024</v>
      </c>
      <c r="O457" s="35" t="s">
        <v>406</v>
      </c>
      <c r="P457" s="35" t="s">
        <v>39</v>
      </c>
      <c r="Q457" s="28">
        <v>2400042478</v>
      </c>
      <c r="R457" s="36">
        <v>14823000</v>
      </c>
      <c r="S457" s="29">
        <v>45608</v>
      </c>
      <c r="T457" s="29">
        <v>45973</v>
      </c>
      <c r="U457" s="22" t="s">
        <v>42</v>
      </c>
      <c r="V457" s="22"/>
      <c r="W457" s="29"/>
    </row>
    <row r="458" spans="2:23" x14ac:dyDescent="0.25">
      <c r="B458" s="17" t="s">
        <v>28</v>
      </c>
      <c r="C458" s="30" t="s">
        <v>29</v>
      </c>
      <c r="D458" s="30">
        <v>2400042453</v>
      </c>
      <c r="E458" s="31" t="s">
        <v>695</v>
      </c>
      <c r="F458" s="37" t="s">
        <v>49</v>
      </c>
      <c r="G458" s="38" t="s">
        <v>50</v>
      </c>
      <c r="H458" s="39">
        <v>15000000</v>
      </c>
      <c r="I458" s="22" t="s">
        <v>33</v>
      </c>
      <c r="J458" s="38" t="s">
        <v>34</v>
      </c>
      <c r="K458" s="30" t="s">
        <v>35</v>
      </c>
      <c r="L458" s="38" t="s">
        <v>645</v>
      </c>
      <c r="M458" s="33" t="s">
        <v>37</v>
      </c>
      <c r="N458" s="34">
        <v>2024</v>
      </c>
      <c r="O458" s="35" t="s">
        <v>406</v>
      </c>
      <c r="P458" s="35" t="s">
        <v>39</v>
      </c>
      <c r="Q458" s="28">
        <v>2400042453</v>
      </c>
      <c r="R458" s="36">
        <v>15000000</v>
      </c>
      <c r="S458" s="29">
        <v>45621</v>
      </c>
      <c r="T458" s="29">
        <v>45986</v>
      </c>
      <c r="U458" s="22" t="s">
        <v>42</v>
      </c>
      <c r="V458" s="22"/>
      <c r="W458" s="29"/>
    </row>
    <row r="459" spans="2:23" x14ac:dyDescent="0.25">
      <c r="B459" s="17" t="s">
        <v>28</v>
      </c>
      <c r="C459" s="30" t="s">
        <v>29</v>
      </c>
      <c r="D459" s="30">
        <v>2400042382</v>
      </c>
      <c r="E459" s="31" t="s">
        <v>696</v>
      </c>
      <c r="F459" s="37" t="s">
        <v>195</v>
      </c>
      <c r="G459" s="38" t="s">
        <v>196</v>
      </c>
      <c r="H459" s="39">
        <v>15014577</v>
      </c>
      <c r="I459" s="22" t="s">
        <v>33</v>
      </c>
      <c r="J459" s="38" t="s">
        <v>34</v>
      </c>
      <c r="K459" s="30" t="s">
        <v>35</v>
      </c>
      <c r="L459" s="38" t="s">
        <v>410</v>
      </c>
      <c r="M459" s="33" t="s">
        <v>37</v>
      </c>
      <c r="N459" s="34">
        <v>2024</v>
      </c>
      <c r="O459" s="35" t="s">
        <v>406</v>
      </c>
      <c r="P459" s="35" t="s">
        <v>39</v>
      </c>
      <c r="Q459" s="28">
        <v>2400042382</v>
      </c>
      <c r="R459" s="36">
        <v>15014577</v>
      </c>
      <c r="S459" s="29">
        <v>45643</v>
      </c>
      <c r="T459" s="29">
        <v>46008</v>
      </c>
      <c r="U459" s="22" t="s">
        <v>42</v>
      </c>
      <c r="V459" s="22"/>
      <c r="W459" s="29"/>
    </row>
    <row r="460" spans="2:23" x14ac:dyDescent="0.25">
      <c r="B460" s="17" t="s">
        <v>28</v>
      </c>
      <c r="C460" s="30" t="s">
        <v>29</v>
      </c>
      <c r="D460" s="30">
        <v>2400042484</v>
      </c>
      <c r="E460" s="31" t="s">
        <v>697</v>
      </c>
      <c r="F460" s="37" t="s">
        <v>698</v>
      </c>
      <c r="G460" s="38" t="s">
        <v>699</v>
      </c>
      <c r="H460" s="39">
        <v>15086520</v>
      </c>
      <c r="I460" s="22" t="s">
        <v>33</v>
      </c>
      <c r="J460" s="38" t="s">
        <v>34</v>
      </c>
      <c r="K460" s="30" t="s">
        <v>35</v>
      </c>
      <c r="L460" s="38" t="s">
        <v>36</v>
      </c>
      <c r="M460" s="33" t="s">
        <v>37</v>
      </c>
      <c r="N460" s="34">
        <v>2024</v>
      </c>
      <c r="O460" s="35" t="s">
        <v>406</v>
      </c>
      <c r="P460" s="35" t="s">
        <v>39</v>
      </c>
      <c r="Q460" s="28">
        <v>2400042484</v>
      </c>
      <c r="R460" s="36">
        <v>15086520</v>
      </c>
      <c r="S460" s="29">
        <v>45611</v>
      </c>
      <c r="T460" s="29">
        <v>45976</v>
      </c>
      <c r="U460" s="22" t="s">
        <v>42</v>
      </c>
      <c r="V460" s="22"/>
      <c r="W460" s="29"/>
    </row>
    <row r="461" spans="2:23" x14ac:dyDescent="0.25">
      <c r="B461" s="17" t="s">
        <v>28</v>
      </c>
      <c r="C461" s="30" t="s">
        <v>29</v>
      </c>
      <c r="D461" s="30">
        <v>2400042491</v>
      </c>
      <c r="E461" s="31" t="s">
        <v>700</v>
      </c>
      <c r="F461" s="37" t="s">
        <v>97</v>
      </c>
      <c r="G461" s="38" t="s">
        <v>98</v>
      </c>
      <c r="H461" s="39">
        <v>17619175</v>
      </c>
      <c r="I461" s="22" t="s">
        <v>33</v>
      </c>
      <c r="J461" s="38" t="s">
        <v>34</v>
      </c>
      <c r="K461" s="30" t="s">
        <v>35</v>
      </c>
      <c r="L461" s="38" t="s">
        <v>643</v>
      </c>
      <c r="M461" s="33" t="s">
        <v>37</v>
      </c>
      <c r="N461" s="34">
        <v>2024</v>
      </c>
      <c r="O461" s="35" t="s">
        <v>406</v>
      </c>
      <c r="P461" s="35" t="s">
        <v>39</v>
      </c>
      <c r="Q461" s="28">
        <v>2400042491</v>
      </c>
      <c r="R461" s="36">
        <v>17619175</v>
      </c>
      <c r="S461" s="29">
        <v>45615</v>
      </c>
      <c r="T461" s="29">
        <v>45980</v>
      </c>
      <c r="U461" s="22" t="s">
        <v>42</v>
      </c>
      <c r="V461" s="22"/>
      <c r="W461" s="29"/>
    </row>
    <row r="462" spans="2:23" x14ac:dyDescent="0.25">
      <c r="B462" s="17" t="s">
        <v>28</v>
      </c>
      <c r="C462" s="30" t="s">
        <v>29</v>
      </c>
      <c r="D462" s="30">
        <v>2400042471</v>
      </c>
      <c r="E462" s="31" t="s">
        <v>701</v>
      </c>
      <c r="F462" s="37" t="s">
        <v>191</v>
      </c>
      <c r="G462" s="38" t="s">
        <v>192</v>
      </c>
      <c r="H462" s="39">
        <v>17820000</v>
      </c>
      <c r="I462" s="22" t="s">
        <v>33</v>
      </c>
      <c r="J462" s="38" t="s">
        <v>34</v>
      </c>
      <c r="K462" s="30" t="s">
        <v>35</v>
      </c>
      <c r="L462" s="38" t="s">
        <v>643</v>
      </c>
      <c r="M462" s="33" t="s">
        <v>37</v>
      </c>
      <c r="N462" s="34">
        <v>2024</v>
      </c>
      <c r="O462" s="35" t="s">
        <v>406</v>
      </c>
      <c r="P462" s="35" t="s">
        <v>39</v>
      </c>
      <c r="Q462" s="28">
        <v>2400042471</v>
      </c>
      <c r="R462" s="36">
        <v>17820000</v>
      </c>
      <c r="S462" s="29">
        <v>45602</v>
      </c>
      <c r="T462" s="29">
        <v>45967</v>
      </c>
      <c r="U462" s="22" t="s">
        <v>42</v>
      </c>
      <c r="V462" s="22"/>
      <c r="W462" s="29"/>
    </row>
    <row r="463" spans="2:23" x14ac:dyDescent="0.25">
      <c r="B463" s="17" t="s">
        <v>28</v>
      </c>
      <c r="C463" s="30" t="s">
        <v>29</v>
      </c>
      <c r="D463" s="30">
        <v>2400042449</v>
      </c>
      <c r="E463" s="31" t="s">
        <v>702</v>
      </c>
      <c r="F463" s="37" t="s">
        <v>93</v>
      </c>
      <c r="G463" s="38" t="s">
        <v>94</v>
      </c>
      <c r="H463" s="39">
        <v>18950000</v>
      </c>
      <c r="I463" s="22" t="s">
        <v>33</v>
      </c>
      <c r="J463" s="38" t="s">
        <v>34</v>
      </c>
      <c r="K463" s="30" t="s">
        <v>35</v>
      </c>
      <c r="L463" s="38" t="s">
        <v>645</v>
      </c>
      <c r="M463" s="33" t="s">
        <v>37</v>
      </c>
      <c r="N463" s="34">
        <v>2024</v>
      </c>
      <c r="O463" s="35" t="s">
        <v>406</v>
      </c>
      <c r="P463" s="35" t="s">
        <v>39</v>
      </c>
      <c r="Q463" s="28">
        <v>2400042449</v>
      </c>
      <c r="R463" s="36">
        <v>18950000</v>
      </c>
      <c r="S463" s="29">
        <v>45580</v>
      </c>
      <c r="T463" s="29">
        <v>45945</v>
      </c>
      <c r="U463" s="22" t="s">
        <v>42</v>
      </c>
      <c r="V463" s="22"/>
      <c r="W463" s="29"/>
    </row>
    <row r="464" spans="2:23" x14ac:dyDescent="0.25">
      <c r="B464" s="17" t="s">
        <v>28</v>
      </c>
      <c r="C464" s="30" t="s">
        <v>29</v>
      </c>
      <c r="D464" s="30">
        <v>2400042445</v>
      </c>
      <c r="E464" s="31" t="s">
        <v>703</v>
      </c>
      <c r="F464" s="37" t="s">
        <v>156</v>
      </c>
      <c r="G464" s="38" t="s">
        <v>157</v>
      </c>
      <c r="H464" s="39">
        <v>20000000</v>
      </c>
      <c r="I464" s="22" t="s">
        <v>33</v>
      </c>
      <c r="J464" s="38" t="s">
        <v>34</v>
      </c>
      <c r="K464" s="30" t="s">
        <v>35</v>
      </c>
      <c r="L464" s="38" t="s">
        <v>645</v>
      </c>
      <c r="M464" s="33" t="s">
        <v>37</v>
      </c>
      <c r="N464" s="34">
        <v>2024</v>
      </c>
      <c r="O464" s="35" t="s">
        <v>406</v>
      </c>
      <c r="P464" s="35" t="s">
        <v>39</v>
      </c>
      <c r="Q464" s="28">
        <v>2400042445</v>
      </c>
      <c r="R464" s="36">
        <v>20000000</v>
      </c>
      <c r="S464" s="29">
        <v>45586</v>
      </c>
      <c r="T464" s="29">
        <v>45951</v>
      </c>
      <c r="U464" s="22" t="s">
        <v>42</v>
      </c>
      <c r="V464" s="22"/>
      <c r="W464" s="29"/>
    </row>
    <row r="465" spans="2:23" x14ac:dyDescent="0.25">
      <c r="B465" s="17" t="s">
        <v>28</v>
      </c>
      <c r="C465" s="30" t="s">
        <v>29</v>
      </c>
      <c r="D465" s="30">
        <v>2400042452</v>
      </c>
      <c r="E465" s="31" t="s">
        <v>704</v>
      </c>
      <c r="F465" s="37" t="s">
        <v>440</v>
      </c>
      <c r="G465" s="38" t="s">
        <v>217</v>
      </c>
      <c r="H465" s="39">
        <v>20000000</v>
      </c>
      <c r="I465" s="22" t="s">
        <v>33</v>
      </c>
      <c r="J465" s="38" t="s">
        <v>108</v>
      </c>
      <c r="K465" s="30" t="s">
        <v>35</v>
      </c>
      <c r="L465" s="38" t="s">
        <v>643</v>
      </c>
      <c r="M465" s="33" t="s">
        <v>37</v>
      </c>
      <c r="N465" s="34">
        <v>2024</v>
      </c>
      <c r="O465" s="35" t="s">
        <v>406</v>
      </c>
      <c r="P465" s="35" t="s">
        <v>39</v>
      </c>
      <c r="Q465" s="28">
        <v>2400042452</v>
      </c>
      <c r="R465" s="36">
        <v>20000000</v>
      </c>
      <c r="S465" s="29">
        <v>45593</v>
      </c>
      <c r="T465" s="29">
        <v>45958</v>
      </c>
      <c r="U465" s="22" t="s">
        <v>42</v>
      </c>
      <c r="V465" s="22"/>
      <c r="W465" s="29"/>
    </row>
    <row r="466" spans="2:23" x14ac:dyDescent="0.25">
      <c r="B466" s="17" t="s">
        <v>28</v>
      </c>
      <c r="C466" s="30" t="s">
        <v>29</v>
      </c>
      <c r="D466" s="30">
        <v>2400042496</v>
      </c>
      <c r="E466" s="31" t="s">
        <v>705</v>
      </c>
      <c r="F466" s="37" t="s">
        <v>239</v>
      </c>
      <c r="G466" s="38" t="s">
        <v>240</v>
      </c>
      <c r="H466" s="39">
        <v>20598943</v>
      </c>
      <c r="I466" s="22" t="s">
        <v>33</v>
      </c>
      <c r="J466" s="38" t="s">
        <v>34</v>
      </c>
      <c r="K466" s="30" t="s">
        <v>35</v>
      </c>
      <c r="L466" s="38" t="s">
        <v>643</v>
      </c>
      <c r="M466" s="33" t="s">
        <v>37</v>
      </c>
      <c r="N466" s="34">
        <v>2024</v>
      </c>
      <c r="O466" s="35" t="s">
        <v>406</v>
      </c>
      <c r="P466" s="35" t="s">
        <v>39</v>
      </c>
      <c r="Q466" s="28">
        <v>2400042496</v>
      </c>
      <c r="R466" s="36">
        <v>20598943</v>
      </c>
      <c r="S466" s="29">
        <v>45617</v>
      </c>
      <c r="T466" s="29">
        <v>45982</v>
      </c>
      <c r="U466" s="22" t="s">
        <v>42</v>
      </c>
      <c r="V466" s="22"/>
      <c r="W466" s="29"/>
    </row>
    <row r="467" spans="2:23" x14ac:dyDescent="0.25">
      <c r="B467" s="17" t="s">
        <v>28</v>
      </c>
      <c r="C467" s="30" t="s">
        <v>29</v>
      </c>
      <c r="D467" s="30">
        <v>2400030272</v>
      </c>
      <c r="E467" s="31" t="s">
        <v>706</v>
      </c>
      <c r="F467" s="37" t="s">
        <v>707</v>
      </c>
      <c r="G467" s="38" t="s">
        <v>708</v>
      </c>
      <c r="H467" s="39">
        <v>20685000</v>
      </c>
      <c r="I467" s="22" t="s">
        <v>33</v>
      </c>
      <c r="J467" s="38" t="s">
        <v>75</v>
      </c>
      <c r="K467" s="30" t="s">
        <v>35</v>
      </c>
      <c r="L467" s="38" t="s">
        <v>643</v>
      </c>
      <c r="M467" s="33" t="s">
        <v>37</v>
      </c>
      <c r="N467" s="34">
        <v>2024</v>
      </c>
      <c r="O467" s="35" t="s">
        <v>406</v>
      </c>
      <c r="P467" s="35" t="s">
        <v>39</v>
      </c>
      <c r="Q467" s="28">
        <v>2400030272</v>
      </c>
      <c r="R467" s="36">
        <v>20685000</v>
      </c>
      <c r="S467" s="29">
        <v>45628</v>
      </c>
      <c r="T467" s="29">
        <v>45993</v>
      </c>
      <c r="U467" s="22" t="s">
        <v>42</v>
      </c>
      <c r="V467" s="22"/>
      <c r="W467" s="29"/>
    </row>
    <row r="468" spans="2:23" x14ac:dyDescent="0.25">
      <c r="B468" s="17" t="s">
        <v>28</v>
      </c>
      <c r="C468" s="30" t="s">
        <v>29</v>
      </c>
      <c r="D468" s="30">
        <v>2400042438</v>
      </c>
      <c r="E468" s="31" t="s">
        <v>709</v>
      </c>
      <c r="F468" s="37" t="s">
        <v>113</v>
      </c>
      <c r="G468" s="38" t="s">
        <v>114</v>
      </c>
      <c r="H468" s="39">
        <v>22600000</v>
      </c>
      <c r="I468" s="22" t="s">
        <v>33</v>
      </c>
      <c r="J468" s="38" t="s">
        <v>34</v>
      </c>
      <c r="K468" s="30" t="s">
        <v>35</v>
      </c>
      <c r="L468" s="38" t="s">
        <v>91</v>
      </c>
      <c r="M468" s="33" t="s">
        <v>37</v>
      </c>
      <c r="N468" s="34">
        <v>2024</v>
      </c>
      <c r="O468" s="35" t="s">
        <v>406</v>
      </c>
      <c r="P468" s="35" t="s">
        <v>39</v>
      </c>
      <c r="Q468" s="28">
        <v>2400042438</v>
      </c>
      <c r="R468" s="36">
        <v>22600000</v>
      </c>
      <c r="S468" s="29">
        <v>45565</v>
      </c>
      <c r="T468" s="29">
        <v>45930</v>
      </c>
      <c r="U468" s="22" t="s">
        <v>42</v>
      </c>
      <c r="V468" s="22"/>
      <c r="W468" s="29"/>
    </row>
    <row r="469" spans="2:23" x14ac:dyDescent="0.25">
      <c r="B469" s="17" t="s">
        <v>28</v>
      </c>
      <c r="C469" s="30" t="s">
        <v>29</v>
      </c>
      <c r="D469" s="30">
        <v>2400042499</v>
      </c>
      <c r="E469" s="31" t="s">
        <v>710</v>
      </c>
      <c r="F469" s="37" t="s">
        <v>698</v>
      </c>
      <c r="G469" s="38" t="s">
        <v>699</v>
      </c>
      <c r="H469" s="39">
        <v>25639660</v>
      </c>
      <c r="I469" s="22" t="s">
        <v>33</v>
      </c>
      <c r="J469" s="38" t="s">
        <v>34</v>
      </c>
      <c r="K469" s="30" t="s">
        <v>35</v>
      </c>
      <c r="L469" s="38" t="s">
        <v>36</v>
      </c>
      <c r="M469" s="33" t="s">
        <v>37</v>
      </c>
      <c r="N469" s="34">
        <v>2024</v>
      </c>
      <c r="O469" s="35" t="s">
        <v>406</v>
      </c>
      <c r="P469" s="35" t="s">
        <v>39</v>
      </c>
      <c r="Q469" s="28">
        <v>2400042499</v>
      </c>
      <c r="R469" s="36">
        <v>25639660</v>
      </c>
      <c r="S469" s="29">
        <v>45636</v>
      </c>
      <c r="T469" s="29">
        <v>46001</v>
      </c>
      <c r="U469" s="22" t="s">
        <v>42</v>
      </c>
      <c r="V469" s="22"/>
      <c r="W469" s="29"/>
    </row>
    <row r="470" spans="2:23" x14ac:dyDescent="0.25">
      <c r="B470" s="17" t="s">
        <v>28</v>
      </c>
      <c r="C470" s="30" t="s">
        <v>29</v>
      </c>
      <c r="D470" s="30">
        <v>2400042469</v>
      </c>
      <c r="E470" s="31" t="s">
        <v>711</v>
      </c>
      <c r="F470" s="37" t="s">
        <v>150</v>
      </c>
      <c r="G470" s="38" t="s">
        <v>151</v>
      </c>
      <c r="H470" s="39">
        <v>26047982</v>
      </c>
      <c r="I470" s="22" t="s">
        <v>33</v>
      </c>
      <c r="J470" s="38" t="s">
        <v>34</v>
      </c>
      <c r="K470" s="30" t="s">
        <v>35</v>
      </c>
      <c r="L470" s="38" t="s">
        <v>91</v>
      </c>
      <c r="M470" s="33" t="s">
        <v>37</v>
      </c>
      <c r="N470" s="34">
        <v>2024</v>
      </c>
      <c r="O470" s="35" t="s">
        <v>406</v>
      </c>
      <c r="P470" s="35" t="s">
        <v>39</v>
      </c>
      <c r="Q470" s="28">
        <v>2400042469</v>
      </c>
      <c r="R470" s="36">
        <v>26047982</v>
      </c>
      <c r="S470" s="29">
        <v>45625</v>
      </c>
      <c r="T470" s="29">
        <v>45990</v>
      </c>
      <c r="U470" s="22" t="s">
        <v>42</v>
      </c>
      <c r="V470" s="22"/>
      <c r="W470" s="29"/>
    </row>
    <row r="471" spans="2:23" x14ac:dyDescent="0.25">
      <c r="B471" s="17" t="s">
        <v>28</v>
      </c>
      <c r="C471" s="30" t="s">
        <v>29</v>
      </c>
      <c r="D471" s="30">
        <v>2400050004</v>
      </c>
      <c r="E471" s="31" t="s">
        <v>712</v>
      </c>
      <c r="F471" s="37" t="s">
        <v>713</v>
      </c>
      <c r="G471" s="38" t="s">
        <v>714</v>
      </c>
      <c r="H471" s="39">
        <v>27313000</v>
      </c>
      <c r="I471" s="22" t="s">
        <v>33</v>
      </c>
      <c r="J471" s="38" t="s">
        <v>715</v>
      </c>
      <c r="K471" s="30" t="s">
        <v>35</v>
      </c>
      <c r="L471" s="38" t="s">
        <v>645</v>
      </c>
      <c r="M471" s="33" t="s">
        <v>37</v>
      </c>
      <c r="N471" s="34">
        <v>2024</v>
      </c>
      <c r="O471" s="35" t="s">
        <v>38</v>
      </c>
      <c r="P471" s="35" t="s">
        <v>716</v>
      </c>
      <c r="Q471" s="28" t="s">
        <v>717</v>
      </c>
      <c r="R471" s="36">
        <v>1365650</v>
      </c>
      <c r="S471" s="29">
        <v>45533</v>
      </c>
      <c r="T471" s="29">
        <v>45747</v>
      </c>
      <c r="U471" s="22" t="s">
        <v>718</v>
      </c>
      <c r="V471" s="22"/>
      <c r="W471" s="29"/>
    </row>
    <row r="472" spans="2:23" x14ac:dyDescent="0.25">
      <c r="B472" s="17" t="s">
        <v>28</v>
      </c>
      <c r="C472" s="30" t="s">
        <v>171</v>
      </c>
      <c r="D472" s="30">
        <v>2400042509</v>
      </c>
      <c r="E472" s="31" t="s">
        <v>719</v>
      </c>
      <c r="F472" s="37" t="s">
        <v>146</v>
      </c>
      <c r="G472" s="38" t="s">
        <v>147</v>
      </c>
      <c r="H472" s="39">
        <v>28799949</v>
      </c>
      <c r="I472" s="22" t="s">
        <v>33</v>
      </c>
      <c r="J472" s="38" t="s">
        <v>34</v>
      </c>
      <c r="K472" s="30" t="s">
        <v>35</v>
      </c>
      <c r="L472" s="38" t="s">
        <v>655</v>
      </c>
      <c r="M472" s="33" t="s">
        <v>37</v>
      </c>
      <c r="N472" s="34">
        <v>2024</v>
      </c>
      <c r="O472" s="35" t="s">
        <v>406</v>
      </c>
      <c r="P472" s="35" t="s">
        <v>39</v>
      </c>
      <c r="Q472" s="28">
        <v>2400042509</v>
      </c>
      <c r="R472" s="36">
        <v>28799949</v>
      </c>
      <c r="S472" s="29">
        <v>45632</v>
      </c>
      <c r="T472" s="29">
        <v>45997</v>
      </c>
      <c r="U472" s="22" t="s">
        <v>42</v>
      </c>
      <c r="V472" s="22"/>
      <c r="W472" s="29"/>
    </row>
    <row r="473" spans="2:23" x14ac:dyDescent="0.25">
      <c r="B473" s="17" t="s">
        <v>28</v>
      </c>
      <c r="C473" s="30" t="s">
        <v>29</v>
      </c>
      <c r="D473" s="30">
        <v>2400042514</v>
      </c>
      <c r="E473" s="31" t="s">
        <v>720</v>
      </c>
      <c r="F473" s="37" t="s">
        <v>205</v>
      </c>
      <c r="G473" s="38" t="s">
        <v>206</v>
      </c>
      <c r="H473" s="39">
        <v>29129192</v>
      </c>
      <c r="I473" s="22" t="s">
        <v>33</v>
      </c>
      <c r="J473" s="38" t="s">
        <v>89</v>
      </c>
      <c r="K473" s="30" t="s">
        <v>35</v>
      </c>
      <c r="L473" s="38" t="s">
        <v>36</v>
      </c>
      <c r="M473" s="33" t="s">
        <v>37</v>
      </c>
      <c r="N473" s="34">
        <v>2024</v>
      </c>
      <c r="O473" s="35" t="s">
        <v>406</v>
      </c>
      <c r="P473" s="35" t="s">
        <v>39</v>
      </c>
      <c r="Q473" s="28">
        <v>2400042514</v>
      </c>
      <c r="R473" s="36">
        <v>29129192</v>
      </c>
      <c r="S473" s="29">
        <v>45632</v>
      </c>
      <c r="T473" s="29">
        <v>45997</v>
      </c>
      <c r="U473" s="22" t="s">
        <v>42</v>
      </c>
      <c r="V473" s="22"/>
      <c r="W473" s="29"/>
    </row>
    <row r="474" spans="2:23" x14ac:dyDescent="0.25">
      <c r="B474" s="17" t="s">
        <v>28</v>
      </c>
      <c r="C474" s="30" t="s">
        <v>29</v>
      </c>
      <c r="D474" s="30">
        <v>2400042504</v>
      </c>
      <c r="E474" s="31" t="s">
        <v>607</v>
      </c>
      <c r="F474" s="37" t="s">
        <v>106</v>
      </c>
      <c r="G474" s="38" t="s">
        <v>107</v>
      </c>
      <c r="H474" s="39">
        <v>29279000</v>
      </c>
      <c r="I474" s="22" t="s">
        <v>33</v>
      </c>
      <c r="J474" s="38" t="s">
        <v>108</v>
      </c>
      <c r="K474" s="30" t="s">
        <v>35</v>
      </c>
      <c r="L474" s="38" t="s">
        <v>91</v>
      </c>
      <c r="M474" s="33" t="s">
        <v>37</v>
      </c>
      <c r="N474" s="34">
        <v>2024</v>
      </c>
      <c r="O474" s="35" t="s">
        <v>406</v>
      </c>
      <c r="P474" s="35" t="s">
        <v>39</v>
      </c>
      <c r="Q474" s="28">
        <v>2400042504</v>
      </c>
      <c r="R474" s="36">
        <v>29279000</v>
      </c>
      <c r="S474" s="29">
        <v>45622</v>
      </c>
      <c r="T474" s="29">
        <v>45987</v>
      </c>
      <c r="U474" s="22" t="s">
        <v>42</v>
      </c>
      <c r="V474" s="22"/>
      <c r="W474" s="29"/>
    </row>
    <row r="475" spans="2:23" x14ac:dyDescent="0.25">
      <c r="B475" s="17" t="s">
        <v>28</v>
      </c>
      <c r="C475" s="30" t="s">
        <v>29</v>
      </c>
      <c r="D475" s="30">
        <v>2400042410</v>
      </c>
      <c r="E475" s="31" t="s">
        <v>721</v>
      </c>
      <c r="F475" s="37" t="s">
        <v>54</v>
      </c>
      <c r="G475" s="38" t="s">
        <v>55</v>
      </c>
      <c r="H475" s="39">
        <v>30000000</v>
      </c>
      <c r="I475" s="22" t="s">
        <v>33</v>
      </c>
      <c r="J475" s="38" t="s">
        <v>56</v>
      </c>
      <c r="K475" s="30" t="s">
        <v>35</v>
      </c>
      <c r="L475" s="38" t="s">
        <v>645</v>
      </c>
      <c r="M475" s="33" t="s">
        <v>37</v>
      </c>
      <c r="N475" s="34">
        <v>2024</v>
      </c>
      <c r="O475" s="35" t="s">
        <v>406</v>
      </c>
      <c r="P475" s="35" t="s">
        <v>39</v>
      </c>
      <c r="Q475" s="28">
        <v>2400042410</v>
      </c>
      <c r="R475" s="36">
        <v>30000000</v>
      </c>
      <c r="S475" s="29">
        <v>45537</v>
      </c>
      <c r="T475" s="29">
        <v>45902</v>
      </c>
      <c r="U475" s="22" t="s">
        <v>42</v>
      </c>
      <c r="V475" s="22"/>
      <c r="W475" s="29"/>
    </row>
    <row r="476" spans="2:23" x14ac:dyDescent="0.25">
      <c r="B476" s="17" t="s">
        <v>28</v>
      </c>
      <c r="C476" s="30" t="s">
        <v>29</v>
      </c>
      <c r="D476" s="30">
        <v>2400042495</v>
      </c>
      <c r="E476" s="31" t="s">
        <v>722</v>
      </c>
      <c r="F476" s="37" t="s">
        <v>54</v>
      </c>
      <c r="G476" s="38" t="s">
        <v>55</v>
      </c>
      <c r="H476" s="39">
        <v>30000000</v>
      </c>
      <c r="I476" s="22" t="s">
        <v>33</v>
      </c>
      <c r="J476" s="38" t="s">
        <v>56</v>
      </c>
      <c r="K476" s="30" t="s">
        <v>35</v>
      </c>
      <c r="L476" s="38" t="s">
        <v>643</v>
      </c>
      <c r="M476" s="33" t="s">
        <v>37</v>
      </c>
      <c r="N476" s="34">
        <v>2024</v>
      </c>
      <c r="O476" s="35" t="s">
        <v>406</v>
      </c>
      <c r="P476" s="35" t="s">
        <v>39</v>
      </c>
      <c r="Q476" s="28">
        <v>2400042495</v>
      </c>
      <c r="R476" s="36">
        <v>30000000</v>
      </c>
      <c r="S476" s="29">
        <v>45615</v>
      </c>
      <c r="T476" s="29">
        <v>45980</v>
      </c>
      <c r="U476" s="22" t="s">
        <v>42</v>
      </c>
      <c r="V476" s="22"/>
      <c r="W476" s="29"/>
    </row>
    <row r="477" spans="2:23" x14ac:dyDescent="0.25">
      <c r="B477" s="17" t="s">
        <v>28</v>
      </c>
      <c r="C477" s="30" t="s">
        <v>29</v>
      </c>
      <c r="D477" s="30">
        <v>2400042519</v>
      </c>
      <c r="E477" s="31" t="s">
        <v>723</v>
      </c>
      <c r="F477" s="37" t="s">
        <v>232</v>
      </c>
      <c r="G477" s="38" t="s">
        <v>233</v>
      </c>
      <c r="H477" s="39">
        <v>30175530</v>
      </c>
      <c r="I477" s="22" t="s">
        <v>33</v>
      </c>
      <c r="J477" s="38" t="s">
        <v>75</v>
      </c>
      <c r="K477" s="30" t="s">
        <v>35</v>
      </c>
      <c r="L477" s="38" t="s">
        <v>645</v>
      </c>
      <c r="M477" s="33" t="s">
        <v>37</v>
      </c>
      <c r="N477" s="34">
        <v>2024</v>
      </c>
      <c r="O477" s="35" t="s">
        <v>406</v>
      </c>
      <c r="P477" s="35" t="s">
        <v>39</v>
      </c>
      <c r="Q477" s="28">
        <v>2400042519</v>
      </c>
      <c r="R477" s="36">
        <v>30175530</v>
      </c>
      <c r="S477" s="29">
        <v>45653</v>
      </c>
      <c r="T477" s="29">
        <v>46018</v>
      </c>
      <c r="U477" s="22" t="s">
        <v>42</v>
      </c>
      <c r="V477" s="22"/>
      <c r="W477" s="29"/>
    </row>
    <row r="478" spans="2:23" x14ac:dyDescent="0.25">
      <c r="B478" s="17" t="s">
        <v>28</v>
      </c>
      <c r="C478" s="30" t="s">
        <v>29</v>
      </c>
      <c r="D478" s="30">
        <v>2400042474</v>
      </c>
      <c r="E478" s="31" t="s">
        <v>724</v>
      </c>
      <c r="F478" s="37" t="s">
        <v>239</v>
      </c>
      <c r="G478" s="38" t="s">
        <v>240</v>
      </c>
      <c r="H478" s="39">
        <v>32000000</v>
      </c>
      <c r="I478" s="22" t="s">
        <v>33</v>
      </c>
      <c r="J478" s="38" t="s">
        <v>34</v>
      </c>
      <c r="K478" s="30" t="s">
        <v>35</v>
      </c>
      <c r="L478" s="38" t="s">
        <v>645</v>
      </c>
      <c r="M478" s="33" t="s">
        <v>37</v>
      </c>
      <c r="N478" s="34">
        <v>2024</v>
      </c>
      <c r="O478" s="35" t="s">
        <v>406</v>
      </c>
      <c r="P478" s="35" t="s">
        <v>39</v>
      </c>
      <c r="Q478" s="28">
        <v>2400042474</v>
      </c>
      <c r="R478" s="36">
        <v>32000000</v>
      </c>
      <c r="S478" s="29">
        <v>45601</v>
      </c>
      <c r="T478" s="29">
        <v>45966</v>
      </c>
      <c r="U478" s="22" t="s">
        <v>42</v>
      </c>
      <c r="V478" s="22"/>
      <c r="W478" s="29"/>
    </row>
    <row r="479" spans="2:23" x14ac:dyDescent="0.25">
      <c r="B479" s="17" t="s">
        <v>28</v>
      </c>
      <c r="C479" s="30" t="s">
        <v>29</v>
      </c>
      <c r="D479" s="30">
        <v>2400042170</v>
      </c>
      <c r="E479" s="31" t="s">
        <v>725</v>
      </c>
      <c r="F479" s="37" t="s">
        <v>726</v>
      </c>
      <c r="G479" s="38" t="s">
        <v>727</v>
      </c>
      <c r="H479" s="39">
        <v>32399997</v>
      </c>
      <c r="I479" s="22" t="s">
        <v>33</v>
      </c>
      <c r="J479" s="38" t="s">
        <v>34</v>
      </c>
      <c r="K479" s="30" t="s">
        <v>35</v>
      </c>
      <c r="L479" s="38" t="s">
        <v>57</v>
      </c>
      <c r="M479" s="33" t="s">
        <v>37</v>
      </c>
      <c r="N479" s="34">
        <v>2024</v>
      </c>
      <c r="O479" s="35" t="s">
        <v>406</v>
      </c>
      <c r="P479" s="35" t="s">
        <v>39</v>
      </c>
      <c r="Q479" s="28">
        <v>2400042170</v>
      </c>
      <c r="R479" s="36">
        <v>32399997</v>
      </c>
      <c r="S479" s="29">
        <v>45587</v>
      </c>
      <c r="T479" s="29">
        <v>45952</v>
      </c>
      <c r="U479" s="22" t="s">
        <v>42</v>
      </c>
      <c r="V479" s="22"/>
      <c r="W479" s="29"/>
    </row>
    <row r="480" spans="2:23" x14ac:dyDescent="0.25">
      <c r="B480" s="17" t="s">
        <v>28</v>
      </c>
      <c r="C480" s="30" t="s">
        <v>29</v>
      </c>
      <c r="D480" s="30">
        <v>2400042472</v>
      </c>
      <c r="E480" s="31" t="s">
        <v>728</v>
      </c>
      <c r="F480" s="37" t="s">
        <v>54</v>
      </c>
      <c r="G480" s="38" t="s">
        <v>55</v>
      </c>
      <c r="H480" s="39">
        <v>33000000</v>
      </c>
      <c r="I480" s="22" t="s">
        <v>33</v>
      </c>
      <c r="J480" s="38" t="s">
        <v>56</v>
      </c>
      <c r="K480" s="30" t="s">
        <v>35</v>
      </c>
      <c r="L480" s="38" t="s">
        <v>645</v>
      </c>
      <c r="M480" s="33" t="s">
        <v>37</v>
      </c>
      <c r="N480" s="34">
        <v>2024</v>
      </c>
      <c r="O480" s="35" t="s">
        <v>406</v>
      </c>
      <c r="P480" s="35" t="s">
        <v>39</v>
      </c>
      <c r="Q480" s="28">
        <v>2400042472</v>
      </c>
      <c r="R480" s="36">
        <v>15000000</v>
      </c>
      <c r="S480" s="29">
        <v>45602</v>
      </c>
      <c r="T480" s="29">
        <v>45967</v>
      </c>
      <c r="U480" s="22" t="s">
        <v>42</v>
      </c>
      <c r="V480" s="22"/>
      <c r="W480" s="29"/>
    </row>
    <row r="481" spans="2:23" x14ac:dyDescent="0.25">
      <c r="B481" s="17" t="s">
        <v>28</v>
      </c>
      <c r="C481" s="30" t="s">
        <v>29</v>
      </c>
      <c r="D481" s="30">
        <v>2414050002</v>
      </c>
      <c r="E481" s="31" t="s">
        <v>729</v>
      </c>
      <c r="F481" s="37" t="s">
        <v>730</v>
      </c>
      <c r="G481" s="38" t="s">
        <v>731</v>
      </c>
      <c r="H481" s="39">
        <v>33079000</v>
      </c>
      <c r="I481" s="22" t="s">
        <v>33</v>
      </c>
      <c r="J481" s="38" t="s">
        <v>732</v>
      </c>
      <c r="K481" s="30" t="s">
        <v>733</v>
      </c>
      <c r="L481" s="38" t="s">
        <v>57</v>
      </c>
      <c r="M481" s="33" t="s">
        <v>37</v>
      </c>
      <c r="N481" s="34">
        <v>2024</v>
      </c>
      <c r="O481" s="35" t="s">
        <v>652</v>
      </c>
      <c r="P481" s="35" t="s">
        <v>41</v>
      </c>
      <c r="Q481" s="24" t="s">
        <v>41</v>
      </c>
      <c r="R481" s="36" t="s">
        <v>41</v>
      </c>
      <c r="S481" s="24" t="s">
        <v>41</v>
      </c>
      <c r="T481" s="24" t="s">
        <v>41</v>
      </c>
      <c r="U481" s="24" t="s">
        <v>41</v>
      </c>
      <c r="V481" s="22"/>
      <c r="W481" s="29"/>
    </row>
    <row r="482" spans="2:23" x14ac:dyDescent="0.25">
      <c r="B482" s="17" t="s">
        <v>28</v>
      </c>
      <c r="C482" s="30" t="s">
        <v>29</v>
      </c>
      <c r="D482" s="30">
        <v>2400042497</v>
      </c>
      <c r="E482" s="31" t="s">
        <v>734</v>
      </c>
      <c r="F482" s="37" t="s">
        <v>73</v>
      </c>
      <c r="G482" s="38" t="s">
        <v>74</v>
      </c>
      <c r="H482" s="39">
        <v>33579632</v>
      </c>
      <c r="I482" s="22" t="s">
        <v>33</v>
      </c>
      <c r="J482" s="38" t="s">
        <v>75</v>
      </c>
      <c r="K482" s="30" t="s">
        <v>35</v>
      </c>
      <c r="L482" s="38" t="s">
        <v>91</v>
      </c>
      <c r="M482" s="33" t="s">
        <v>37</v>
      </c>
      <c r="N482" s="34">
        <v>2024</v>
      </c>
      <c r="O482" s="35" t="s">
        <v>406</v>
      </c>
      <c r="P482" s="35" t="s">
        <v>39</v>
      </c>
      <c r="Q482" s="28">
        <v>2400042497</v>
      </c>
      <c r="R482" s="36">
        <v>33579632</v>
      </c>
      <c r="S482" s="29">
        <v>45621</v>
      </c>
      <c r="T482" s="29">
        <v>45986</v>
      </c>
      <c r="U482" s="22" t="s">
        <v>42</v>
      </c>
      <c r="V482" s="22"/>
      <c r="W482" s="29"/>
    </row>
    <row r="483" spans="2:23" x14ac:dyDescent="0.25">
      <c r="B483" s="17" t="s">
        <v>28</v>
      </c>
      <c r="C483" s="30" t="s">
        <v>29</v>
      </c>
      <c r="D483" s="30">
        <v>2400042456</v>
      </c>
      <c r="E483" s="31" t="s">
        <v>735</v>
      </c>
      <c r="F483" s="37" t="s">
        <v>288</v>
      </c>
      <c r="G483" s="38" t="s">
        <v>289</v>
      </c>
      <c r="H483" s="39">
        <v>33890870</v>
      </c>
      <c r="I483" s="22" t="s">
        <v>33</v>
      </c>
      <c r="J483" s="38" t="s">
        <v>34</v>
      </c>
      <c r="K483" s="30" t="s">
        <v>35</v>
      </c>
      <c r="L483" s="38" t="s">
        <v>91</v>
      </c>
      <c r="M483" s="33" t="s">
        <v>37</v>
      </c>
      <c r="N483" s="34">
        <v>2024</v>
      </c>
      <c r="O483" s="35" t="s">
        <v>406</v>
      </c>
      <c r="P483" s="35" t="s">
        <v>39</v>
      </c>
      <c r="Q483" s="28">
        <v>2400042456</v>
      </c>
      <c r="R483" s="36">
        <v>33890870</v>
      </c>
      <c r="S483" s="29">
        <v>45582</v>
      </c>
      <c r="T483" s="29">
        <v>45947</v>
      </c>
      <c r="U483" s="22" t="s">
        <v>42</v>
      </c>
      <c r="V483" s="22"/>
      <c r="W483" s="29"/>
    </row>
    <row r="484" spans="2:23" x14ac:dyDescent="0.25">
      <c r="B484" s="17" t="s">
        <v>28</v>
      </c>
      <c r="C484" s="30" t="s">
        <v>29</v>
      </c>
      <c r="D484" s="30">
        <v>2400042470</v>
      </c>
      <c r="E484" s="31" t="s">
        <v>736</v>
      </c>
      <c r="F484" s="37" t="s">
        <v>146</v>
      </c>
      <c r="G484" s="38" t="s">
        <v>147</v>
      </c>
      <c r="H484" s="39">
        <v>35200000</v>
      </c>
      <c r="I484" s="22" t="s">
        <v>33</v>
      </c>
      <c r="J484" s="38" t="s">
        <v>34</v>
      </c>
      <c r="K484" s="30" t="s">
        <v>35</v>
      </c>
      <c r="L484" s="38" t="s">
        <v>645</v>
      </c>
      <c r="M484" s="33" t="s">
        <v>37</v>
      </c>
      <c r="N484" s="34">
        <v>2024</v>
      </c>
      <c r="O484" s="35" t="s">
        <v>406</v>
      </c>
      <c r="P484" s="35" t="s">
        <v>39</v>
      </c>
      <c r="Q484" s="28">
        <v>2400042470</v>
      </c>
      <c r="R484" s="36">
        <v>35200000</v>
      </c>
      <c r="S484" s="29">
        <v>45610</v>
      </c>
      <c r="T484" s="29">
        <v>45975</v>
      </c>
      <c r="U484" s="22" t="s">
        <v>42</v>
      </c>
      <c r="V484" s="22"/>
      <c r="W484" s="29"/>
    </row>
    <row r="485" spans="2:23" x14ac:dyDescent="0.25">
      <c r="B485" s="17" t="s">
        <v>28</v>
      </c>
      <c r="C485" s="30" t="s">
        <v>29</v>
      </c>
      <c r="D485" s="30">
        <v>2400042153</v>
      </c>
      <c r="E485" s="31" t="s">
        <v>737</v>
      </c>
      <c r="F485" s="37" t="s">
        <v>726</v>
      </c>
      <c r="G485" s="38" t="s">
        <v>727</v>
      </c>
      <c r="H485" s="39">
        <v>35213796</v>
      </c>
      <c r="I485" s="22" t="s">
        <v>33</v>
      </c>
      <c r="J485" s="38" t="s">
        <v>34</v>
      </c>
      <c r="K485" s="30" t="s">
        <v>35</v>
      </c>
      <c r="L485" s="38" t="s">
        <v>57</v>
      </c>
      <c r="M485" s="33" t="s">
        <v>37</v>
      </c>
      <c r="N485" s="34">
        <v>2024</v>
      </c>
      <c r="O485" s="35" t="s">
        <v>406</v>
      </c>
      <c r="P485" s="35" t="s">
        <v>39</v>
      </c>
      <c r="Q485" s="28">
        <v>2400042153</v>
      </c>
      <c r="R485" s="36">
        <v>35213796</v>
      </c>
      <c r="S485" s="29">
        <v>45587</v>
      </c>
      <c r="T485" s="29">
        <v>45952</v>
      </c>
      <c r="U485" s="22" t="s">
        <v>42</v>
      </c>
      <c r="V485" s="22"/>
      <c r="W485" s="29"/>
    </row>
    <row r="486" spans="2:23" x14ac:dyDescent="0.25">
      <c r="B486" s="17" t="s">
        <v>28</v>
      </c>
      <c r="C486" s="30" t="s">
        <v>29</v>
      </c>
      <c r="D486" s="30">
        <v>2400042473</v>
      </c>
      <c r="E486" s="31" t="s">
        <v>738</v>
      </c>
      <c r="F486" s="37" t="s">
        <v>127</v>
      </c>
      <c r="G486" s="38" t="s">
        <v>128</v>
      </c>
      <c r="H486" s="39">
        <v>36000000</v>
      </c>
      <c r="I486" s="22" t="s">
        <v>33</v>
      </c>
      <c r="J486" s="38" t="s">
        <v>34</v>
      </c>
      <c r="K486" s="30" t="s">
        <v>35</v>
      </c>
      <c r="L486" s="38" t="s">
        <v>643</v>
      </c>
      <c r="M486" s="33" t="s">
        <v>37</v>
      </c>
      <c r="N486" s="34">
        <v>2024</v>
      </c>
      <c r="O486" s="35" t="s">
        <v>406</v>
      </c>
      <c r="P486" s="35" t="s">
        <v>39</v>
      </c>
      <c r="Q486" s="28">
        <v>2400042473</v>
      </c>
      <c r="R486" s="36">
        <v>36000000</v>
      </c>
      <c r="S486" s="29">
        <v>45610</v>
      </c>
      <c r="T486" s="29">
        <v>45975</v>
      </c>
      <c r="U486" s="22" t="s">
        <v>42</v>
      </c>
      <c r="V486" s="22"/>
      <c r="W486" s="29"/>
    </row>
    <row r="487" spans="2:23" x14ac:dyDescent="0.25">
      <c r="B487" s="17" t="s">
        <v>28</v>
      </c>
      <c r="C487" s="30" t="s">
        <v>171</v>
      </c>
      <c r="D487" s="30">
        <v>2400042441</v>
      </c>
      <c r="E487" s="31" t="s">
        <v>739</v>
      </c>
      <c r="F487" s="37" t="s">
        <v>166</v>
      </c>
      <c r="G487" s="38" t="s">
        <v>167</v>
      </c>
      <c r="H487" s="39">
        <v>36148350</v>
      </c>
      <c r="I487" s="22" t="s">
        <v>33</v>
      </c>
      <c r="J487" s="38" t="s">
        <v>34</v>
      </c>
      <c r="K487" s="30" t="s">
        <v>35</v>
      </c>
      <c r="L487" s="38" t="s">
        <v>91</v>
      </c>
      <c r="M487" s="33" t="s">
        <v>37</v>
      </c>
      <c r="N487" s="34">
        <v>2024</v>
      </c>
      <c r="O487" s="35" t="s">
        <v>406</v>
      </c>
      <c r="P487" s="35" t="s">
        <v>39</v>
      </c>
      <c r="Q487" s="28">
        <v>2400042441</v>
      </c>
      <c r="R487" s="36">
        <v>36148350</v>
      </c>
      <c r="S487" s="29">
        <v>45567</v>
      </c>
      <c r="T487" s="29">
        <v>45932</v>
      </c>
      <c r="U487" s="22" t="s">
        <v>42</v>
      </c>
      <c r="V487" s="22"/>
      <c r="W487" s="29"/>
    </row>
    <row r="488" spans="2:23" x14ac:dyDescent="0.25">
      <c r="B488" s="17" t="s">
        <v>28</v>
      </c>
      <c r="C488" s="30" t="s">
        <v>29</v>
      </c>
      <c r="D488" s="30">
        <v>2400042457</v>
      </c>
      <c r="E488" s="31" t="s">
        <v>740</v>
      </c>
      <c r="F488" s="37" t="s">
        <v>288</v>
      </c>
      <c r="G488" s="38" t="s">
        <v>289</v>
      </c>
      <c r="H488" s="39">
        <v>36969130</v>
      </c>
      <c r="I488" s="22" t="s">
        <v>33</v>
      </c>
      <c r="J488" s="38" t="s">
        <v>34</v>
      </c>
      <c r="K488" s="30" t="s">
        <v>35</v>
      </c>
      <c r="L488" s="38" t="s">
        <v>91</v>
      </c>
      <c r="M488" s="33" t="s">
        <v>37</v>
      </c>
      <c r="N488" s="34">
        <v>2024</v>
      </c>
      <c r="O488" s="35" t="s">
        <v>406</v>
      </c>
      <c r="P488" s="35" t="s">
        <v>39</v>
      </c>
      <c r="Q488" s="28">
        <v>2400042457</v>
      </c>
      <c r="R488" s="36">
        <v>36969130</v>
      </c>
      <c r="S488" s="29">
        <v>45582</v>
      </c>
      <c r="T488" s="29">
        <v>45947</v>
      </c>
      <c r="U488" s="22" t="s">
        <v>42</v>
      </c>
      <c r="V488" s="22"/>
      <c r="W488" s="29"/>
    </row>
    <row r="489" spans="2:23" x14ac:dyDescent="0.25">
      <c r="B489" s="17" t="s">
        <v>28</v>
      </c>
      <c r="C489" s="30" t="s">
        <v>29</v>
      </c>
      <c r="D489" s="30">
        <v>2400042454</v>
      </c>
      <c r="E489" s="31" t="s">
        <v>741</v>
      </c>
      <c r="F489" s="37" t="s">
        <v>232</v>
      </c>
      <c r="G489" s="38" t="s">
        <v>233</v>
      </c>
      <c r="H489" s="39">
        <v>38407050</v>
      </c>
      <c r="I489" s="22" t="s">
        <v>33</v>
      </c>
      <c r="J489" s="38" t="s">
        <v>75</v>
      </c>
      <c r="K489" s="30" t="s">
        <v>35</v>
      </c>
      <c r="L489" s="38" t="s">
        <v>410</v>
      </c>
      <c r="M489" s="33" t="s">
        <v>37</v>
      </c>
      <c r="N489" s="34">
        <v>2024</v>
      </c>
      <c r="O489" s="35" t="s">
        <v>406</v>
      </c>
      <c r="P489" s="35" t="s">
        <v>39</v>
      </c>
      <c r="Q489" s="28">
        <v>2400042454</v>
      </c>
      <c r="R489" s="36">
        <v>38407050</v>
      </c>
      <c r="S489" s="29">
        <v>45586</v>
      </c>
      <c r="T489" s="29">
        <v>45951</v>
      </c>
      <c r="U489" s="22" t="s">
        <v>42</v>
      </c>
      <c r="V489" s="22"/>
      <c r="W489" s="29"/>
    </row>
    <row r="490" spans="2:23" x14ac:dyDescent="0.25">
      <c r="B490" s="17" t="s">
        <v>28</v>
      </c>
      <c r="C490" s="30" t="s">
        <v>29</v>
      </c>
      <c r="D490" s="30">
        <v>2400042463</v>
      </c>
      <c r="E490" s="31" t="s">
        <v>742</v>
      </c>
      <c r="F490" s="37" t="s">
        <v>49</v>
      </c>
      <c r="G490" s="38" t="s">
        <v>50</v>
      </c>
      <c r="H490" s="39">
        <v>39420200</v>
      </c>
      <c r="I490" s="22" t="s">
        <v>33</v>
      </c>
      <c r="J490" s="38" t="s">
        <v>34</v>
      </c>
      <c r="K490" s="30" t="s">
        <v>35</v>
      </c>
      <c r="L490" s="38" t="s">
        <v>645</v>
      </c>
      <c r="M490" s="33" t="s">
        <v>37</v>
      </c>
      <c r="N490" s="34">
        <v>2024</v>
      </c>
      <c r="O490" s="35" t="s">
        <v>406</v>
      </c>
      <c r="P490" s="35" t="s">
        <v>39</v>
      </c>
      <c r="Q490" s="28">
        <v>2400042463</v>
      </c>
      <c r="R490" s="36">
        <v>39420200</v>
      </c>
      <c r="S490" s="29">
        <v>45616</v>
      </c>
      <c r="T490" s="29">
        <v>45981</v>
      </c>
      <c r="U490" s="22" t="s">
        <v>42</v>
      </c>
      <c r="V490" s="22"/>
      <c r="W490" s="29"/>
    </row>
    <row r="491" spans="2:23" x14ac:dyDescent="0.25">
      <c r="B491" s="17" t="s">
        <v>28</v>
      </c>
      <c r="C491" s="30" t="s">
        <v>171</v>
      </c>
      <c r="D491" s="30">
        <v>2400042461</v>
      </c>
      <c r="E491" s="31" t="s">
        <v>743</v>
      </c>
      <c r="F491" s="37" t="s">
        <v>31</v>
      </c>
      <c r="G491" s="38" t="s">
        <v>32</v>
      </c>
      <c r="H491" s="39">
        <v>39567509</v>
      </c>
      <c r="I491" s="22" t="s">
        <v>33</v>
      </c>
      <c r="J491" s="38" t="s">
        <v>34</v>
      </c>
      <c r="K491" s="30" t="s">
        <v>35</v>
      </c>
      <c r="L491" s="38" t="s">
        <v>645</v>
      </c>
      <c r="M491" s="33" t="s">
        <v>37</v>
      </c>
      <c r="N491" s="34">
        <v>2024</v>
      </c>
      <c r="O491" s="35" t="s">
        <v>406</v>
      </c>
      <c r="P491" s="35" t="s">
        <v>39</v>
      </c>
      <c r="Q491" s="28">
        <v>2400042461</v>
      </c>
      <c r="R491" s="36">
        <v>39567509</v>
      </c>
      <c r="S491" s="29">
        <v>45623</v>
      </c>
      <c r="T491" s="29">
        <v>45988</v>
      </c>
      <c r="U491" s="22" t="s">
        <v>42</v>
      </c>
      <c r="V491" s="22"/>
      <c r="W491" s="29"/>
    </row>
    <row r="492" spans="2:23" x14ac:dyDescent="0.25">
      <c r="B492" s="17" t="s">
        <v>28</v>
      </c>
      <c r="C492" s="30" t="s">
        <v>29</v>
      </c>
      <c r="D492" s="30">
        <v>2400042506</v>
      </c>
      <c r="E492" s="31" t="s">
        <v>744</v>
      </c>
      <c r="F492" s="37" t="s">
        <v>140</v>
      </c>
      <c r="G492" s="38" t="s">
        <v>141</v>
      </c>
      <c r="H492" s="39">
        <v>40803600</v>
      </c>
      <c r="I492" s="22" t="s">
        <v>33</v>
      </c>
      <c r="J492" s="38" t="s">
        <v>34</v>
      </c>
      <c r="K492" s="30" t="s">
        <v>35</v>
      </c>
      <c r="L492" s="38" t="s">
        <v>643</v>
      </c>
      <c r="M492" s="33" t="s">
        <v>37</v>
      </c>
      <c r="N492" s="34">
        <v>2024</v>
      </c>
      <c r="O492" s="35" t="s">
        <v>406</v>
      </c>
      <c r="P492" s="35" t="s">
        <v>39</v>
      </c>
      <c r="Q492" s="28">
        <v>2400042506</v>
      </c>
      <c r="R492" s="36">
        <v>40803600</v>
      </c>
      <c r="S492" s="29">
        <v>45629</v>
      </c>
      <c r="T492" s="29">
        <v>45994</v>
      </c>
      <c r="U492" s="22" t="s">
        <v>42</v>
      </c>
      <c r="V492" s="22"/>
      <c r="W492" s="29"/>
    </row>
    <row r="493" spans="2:23" x14ac:dyDescent="0.25">
      <c r="B493" s="17" t="s">
        <v>28</v>
      </c>
      <c r="C493" s="30" t="s">
        <v>29</v>
      </c>
      <c r="D493" s="30">
        <v>2400042505</v>
      </c>
      <c r="E493" s="31" t="s">
        <v>745</v>
      </c>
      <c r="F493" s="37" t="s">
        <v>49</v>
      </c>
      <c r="G493" s="38" t="s">
        <v>50</v>
      </c>
      <c r="H493" s="39">
        <v>43026973</v>
      </c>
      <c r="I493" s="22" t="s">
        <v>33</v>
      </c>
      <c r="J493" s="38" t="s">
        <v>34</v>
      </c>
      <c r="K493" s="30" t="s">
        <v>35</v>
      </c>
      <c r="L493" s="38" t="s">
        <v>91</v>
      </c>
      <c r="M493" s="33" t="s">
        <v>37</v>
      </c>
      <c r="N493" s="34">
        <v>2024</v>
      </c>
      <c r="O493" s="35" t="s">
        <v>406</v>
      </c>
      <c r="P493" s="35" t="s">
        <v>39</v>
      </c>
      <c r="Q493" s="28">
        <v>2400042505</v>
      </c>
      <c r="R493" s="36">
        <v>43026973</v>
      </c>
      <c r="S493" s="29">
        <v>45625</v>
      </c>
      <c r="T493" s="29">
        <v>45990</v>
      </c>
      <c r="U493" s="22" t="s">
        <v>42</v>
      </c>
      <c r="V493" s="22"/>
      <c r="W493" s="29"/>
    </row>
    <row r="494" spans="2:23" x14ac:dyDescent="0.25">
      <c r="B494" s="17" t="s">
        <v>28</v>
      </c>
      <c r="C494" s="30" t="s">
        <v>171</v>
      </c>
      <c r="D494" s="30">
        <v>2400042069</v>
      </c>
      <c r="E494" s="31" t="s">
        <v>746</v>
      </c>
      <c r="F494" s="37" t="s">
        <v>726</v>
      </c>
      <c r="G494" s="38" t="s">
        <v>727</v>
      </c>
      <c r="H494" s="39">
        <v>46078000</v>
      </c>
      <c r="I494" s="22" t="s">
        <v>33</v>
      </c>
      <c r="J494" s="38" t="s">
        <v>34</v>
      </c>
      <c r="K494" s="30" t="s">
        <v>35</v>
      </c>
      <c r="L494" s="38" t="s">
        <v>57</v>
      </c>
      <c r="M494" s="33" t="s">
        <v>37</v>
      </c>
      <c r="N494" s="34">
        <v>2024</v>
      </c>
      <c r="O494" s="35" t="s">
        <v>406</v>
      </c>
      <c r="P494" s="35" t="s">
        <v>39</v>
      </c>
      <c r="Q494" s="28">
        <v>2400042069</v>
      </c>
      <c r="R494" s="36">
        <v>46078000</v>
      </c>
      <c r="S494" s="29">
        <v>45587</v>
      </c>
      <c r="T494" s="29">
        <v>45952</v>
      </c>
      <c r="U494" s="22" t="s">
        <v>42</v>
      </c>
      <c r="V494" s="22"/>
      <c r="W494" s="29"/>
    </row>
    <row r="495" spans="2:23" x14ac:dyDescent="0.25">
      <c r="B495" s="17" t="s">
        <v>28</v>
      </c>
      <c r="C495" s="30" t="s">
        <v>29</v>
      </c>
      <c r="D495" s="30">
        <v>2400042416</v>
      </c>
      <c r="E495" s="31" t="s">
        <v>747</v>
      </c>
      <c r="F495" s="37" t="s">
        <v>297</v>
      </c>
      <c r="G495" s="38" t="s">
        <v>298</v>
      </c>
      <c r="H495" s="39">
        <v>49746874</v>
      </c>
      <c r="I495" s="22" t="s">
        <v>33</v>
      </c>
      <c r="J495" s="38" t="s">
        <v>34</v>
      </c>
      <c r="K495" s="30" t="s">
        <v>35</v>
      </c>
      <c r="L495" s="38" t="s">
        <v>91</v>
      </c>
      <c r="M495" s="33" t="s">
        <v>37</v>
      </c>
      <c r="N495" s="34">
        <v>2024</v>
      </c>
      <c r="O495" s="35" t="s">
        <v>71</v>
      </c>
      <c r="P495" s="35" t="s">
        <v>39</v>
      </c>
      <c r="Q495" s="28" t="s">
        <v>748</v>
      </c>
      <c r="R495" s="36">
        <v>49746874</v>
      </c>
      <c r="S495" s="29">
        <v>45544</v>
      </c>
      <c r="T495" s="29">
        <v>45909</v>
      </c>
      <c r="U495" s="22" t="s">
        <v>42</v>
      </c>
      <c r="V495" s="22"/>
      <c r="W495" s="29"/>
    </row>
    <row r="496" spans="2:23" x14ac:dyDescent="0.25">
      <c r="B496" s="17" t="s">
        <v>28</v>
      </c>
      <c r="C496" s="30" t="s">
        <v>29</v>
      </c>
      <c r="D496" s="30">
        <v>2400042460</v>
      </c>
      <c r="E496" s="31" t="s">
        <v>749</v>
      </c>
      <c r="F496" s="37" t="s">
        <v>31</v>
      </c>
      <c r="G496" s="38" t="s">
        <v>32</v>
      </c>
      <c r="H496" s="39">
        <v>49805856</v>
      </c>
      <c r="I496" s="22" t="s">
        <v>33</v>
      </c>
      <c r="J496" s="38" t="s">
        <v>34</v>
      </c>
      <c r="K496" s="30" t="s">
        <v>35</v>
      </c>
      <c r="L496" s="38" t="s">
        <v>645</v>
      </c>
      <c r="M496" s="33" t="s">
        <v>37</v>
      </c>
      <c r="N496" s="34">
        <v>2024</v>
      </c>
      <c r="O496" s="35" t="s">
        <v>406</v>
      </c>
      <c r="P496" s="35" t="s">
        <v>39</v>
      </c>
      <c r="Q496" s="28">
        <v>2400042460</v>
      </c>
      <c r="R496" s="36">
        <v>49805856</v>
      </c>
      <c r="S496" s="29">
        <v>45623</v>
      </c>
      <c r="T496" s="29">
        <v>45988</v>
      </c>
      <c r="U496" s="22" t="s">
        <v>42</v>
      </c>
      <c r="V496" s="22"/>
      <c r="W496" s="29"/>
    </row>
    <row r="497" spans="2:23" x14ac:dyDescent="0.25">
      <c r="B497" s="17" t="s">
        <v>28</v>
      </c>
      <c r="C497" s="30" t="s">
        <v>104</v>
      </c>
      <c r="D497" s="30">
        <v>2400042510</v>
      </c>
      <c r="E497" s="31" t="s">
        <v>750</v>
      </c>
      <c r="F497" s="37" t="s">
        <v>87</v>
      </c>
      <c r="G497" s="38" t="s">
        <v>88</v>
      </c>
      <c r="H497" s="39">
        <v>49997682</v>
      </c>
      <c r="I497" s="22" t="s">
        <v>33</v>
      </c>
      <c r="J497" s="38" t="s">
        <v>89</v>
      </c>
      <c r="K497" s="30" t="s">
        <v>35</v>
      </c>
      <c r="L497" s="38" t="s">
        <v>643</v>
      </c>
      <c r="M497" s="33" t="s">
        <v>37</v>
      </c>
      <c r="N497" s="34">
        <v>2024</v>
      </c>
      <c r="O497" s="35" t="s">
        <v>406</v>
      </c>
      <c r="P497" s="35" t="s">
        <v>39</v>
      </c>
      <c r="Q497" s="28">
        <v>2400042510</v>
      </c>
      <c r="R497" s="36">
        <v>49997682</v>
      </c>
      <c r="S497" s="29">
        <v>45630</v>
      </c>
      <c r="T497" s="29">
        <v>45995</v>
      </c>
      <c r="U497" s="22" t="s">
        <v>42</v>
      </c>
      <c r="V497" s="22"/>
      <c r="W497" s="29"/>
    </row>
    <row r="498" spans="2:23" x14ac:dyDescent="0.25">
      <c r="B498" s="17" t="s">
        <v>28</v>
      </c>
      <c r="C498" s="30" t="s">
        <v>29</v>
      </c>
      <c r="D498" s="30">
        <v>2400042521</v>
      </c>
      <c r="E498" s="31" t="s">
        <v>751</v>
      </c>
      <c r="F498" s="37" t="s">
        <v>49</v>
      </c>
      <c r="G498" s="38" t="s">
        <v>50</v>
      </c>
      <c r="H498" s="39">
        <v>50096622</v>
      </c>
      <c r="I498" s="22" t="s">
        <v>33</v>
      </c>
      <c r="J498" s="38" t="s">
        <v>34</v>
      </c>
      <c r="K498" s="30" t="s">
        <v>35</v>
      </c>
      <c r="L498" s="38" t="s">
        <v>645</v>
      </c>
      <c r="M498" s="33" t="s">
        <v>37</v>
      </c>
      <c r="N498" s="34">
        <v>2024</v>
      </c>
      <c r="O498" s="35" t="s">
        <v>406</v>
      </c>
      <c r="P498" s="35" t="s">
        <v>39</v>
      </c>
      <c r="Q498" s="28">
        <v>2400042521</v>
      </c>
      <c r="R498" s="36">
        <v>50096622</v>
      </c>
      <c r="S498" s="29">
        <v>45649</v>
      </c>
      <c r="T498" s="29">
        <v>46014</v>
      </c>
      <c r="U498" s="22" t="s">
        <v>42</v>
      </c>
      <c r="V498" s="22"/>
      <c r="W498" s="29"/>
    </row>
    <row r="499" spans="2:23" x14ac:dyDescent="0.25">
      <c r="B499" s="17" t="s">
        <v>28</v>
      </c>
      <c r="C499" s="30" t="s">
        <v>29</v>
      </c>
      <c r="D499" s="30">
        <v>2405050009</v>
      </c>
      <c r="E499" s="31" t="s">
        <v>752</v>
      </c>
      <c r="F499" s="37" t="s">
        <v>753</v>
      </c>
      <c r="G499" s="38" t="s">
        <v>754</v>
      </c>
      <c r="H499" s="39">
        <v>52956337</v>
      </c>
      <c r="I499" s="22" t="s">
        <v>33</v>
      </c>
      <c r="J499" s="38" t="s">
        <v>755</v>
      </c>
      <c r="K499" s="30" t="s">
        <v>756</v>
      </c>
      <c r="L499" s="38" t="s">
        <v>57</v>
      </c>
      <c r="M499" s="33" t="s">
        <v>37</v>
      </c>
      <c r="N499" s="34">
        <v>2024</v>
      </c>
      <c r="O499" s="35" t="s">
        <v>652</v>
      </c>
      <c r="P499" s="35" t="s">
        <v>41</v>
      </c>
      <c r="Q499" s="24" t="s">
        <v>41</v>
      </c>
      <c r="R499" s="36" t="s">
        <v>41</v>
      </c>
      <c r="S499" s="24" t="s">
        <v>41</v>
      </c>
      <c r="T499" s="24" t="s">
        <v>41</v>
      </c>
      <c r="U499" s="24" t="s">
        <v>41</v>
      </c>
      <c r="V499" s="22"/>
      <c r="W499" s="29"/>
    </row>
    <row r="500" spans="2:23" x14ac:dyDescent="0.25">
      <c r="B500" s="17" t="s">
        <v>28</v>
      </c>
      <c r="C500" s="30" t="s">
        <v>29</v>
      </c>
      <c r="D500" s="30">
        <v>2401050002</v>
      </c>
      <c r="E500" s="31" t="s">
        <v>757</v>
      </c>
      <c r="F500" s="37" t="s">
        <v>758</v>
      </c>
      <c r="G500" s="38" t="s">
        <v>759</v>
      </c>
      <c r="H500" s="39">
        <v>54618000</v>
      </c>
      <c r="I500" s="22" t="s">
        <v>33</v>
      </c>
      <c r="J500" s="38" t="s">
        <v>760</v>
      </c>
      <c r="K500" s="30" t="s">
        <v>761</v>
      </c>
      <c r="L500" s="38" t="s">
        <v>57</v>
      </c>
      <c r="M500" s="33" t="s">
        <v>37</v>
      </c>
      <c r="N500" s="34">
        <v>2024</v>
      </c>
      <c r="O500" s="35" t="s">
        <v>652</v>
      </c>
      <c r="P500" s="35" t="s">
        <v>41</v>
      </c>
      <c r="Q500" s="24" t="s">
        <v>41</v>
      </c>
      <c r="R500" s="36" t="s">
        <v>41</v>
      </c>
      <c r="S500" s="24" t="s">
        <v>41</v>
      </c>
      <c r="T500" s="24" t="s">
        <v>41</v>
      </c>
      <c r="U500" s="24" t="s">
        <v>41</v>
      </c>
      <c r="V500" s="22"/>
      <c r="W500" s="29"/>
    </row>
    <row r="501" spans="2:23" x14ac:dyDescent="0.25">
      <c r="B501" s="17" t="s">
        <v>28</v>
      </c>
      <c r="C501" s="30" t="s">
        <v>29</v>
      </c>
      <c r="D501" s="30">
        <v>2400042437</v>
      </c>
      <c r="E501" s="31" t="s">
        <v>762</v>
      </c>
      <c r="F501" s="37" t="s">
        <v>49</v>
      </c>
      <c r="G501" s="38" t="s">
        <v>50</v>
      </c>
      <c r="H501" s="39">
        <v>57004322</v>
      </c>
      <c r="I501" s="22" t="s">
        <v>33</v>
      </c>
      <c r="J501" s="38" t="s">
        <v>34</v>
      </c>
      <c r="K501" s="30" t="s">
        <v>35</v>
      </c>
      <c r="L501" s="38" t="s">
        <v>36</v>
      </c>
      <c r="M501" s="33" t="s">
        <v>37</v>
      </c>
      <c r="N501" s="34">
        <v>2024</v>
      </c>
      <c r="O501" s="35" t="s">
        <v>406</v>
      </c>
      <c r="P501" s="35" t="s">
        <v>39</v>
      </c>
      <c r="Q501" s="28">
        <v>2400042437</v>
      </c>
      <c r="R501" s="36">
        <v>57004322</v>
      </c>
      <c r="S501" s="29">
        <v>45616</v>
      </c>
      <c r="T501" s="29">
        <v>45981</v>
      </c>
      <c r="U501" s="22" t="s">
        <v>42</v>
      </c>
      <c r="V501" s="22"/>
      <c r="W501" s="29"/>
    </row>
    <row r="502" spans="2:23" x14ac:dyDescent="0.25">
      <c r="B502" s="17" t="s">
        <v>28</v>
      </c>
      <c r="C502" s="30" t="s">
        <v>29</v>
      </c>
      <c r="D502" s="30">
        <v>2400042465</v>
      </c>
      <c r="E502" s="31" t="s">
        <v>763</v>
      </c>
      <c r="F502" s="37" t="s">
        <v>205</v>
      </c>
      <c r="G502" s="38" t="s">
        <v>206</v>
      </c>
      <c r="H502" s="39">
        <v>60000000</v>
      </c>
      <c r="I502" s="22" t="s">
        <v>33</v>
      </c>
      <c r="J502" s="38" t="s">
        <v>89</v>
      </c>
      <c r="K502" s="30" t="s">
        <v>35</v>
      </c>
      <c r="L502" s="38" t="s">
        <v>645</v>
      </c>
      <c r="M502" s="33" t="s">
        <v>37</v>
      </c>
      <c r="N502" s="34">
        <v>2024</v>
      </c>
      <c r="O502" s="35" t="s">
        <v>406</v>
      </c>
      <c r="P502" s="35" t="s">
        <v>39</v>
      </c>
      <c r="Q502" s="28">
        <v>2400042465</v>
      </c>
      <c r="R502" s="36">
        <v>60000000</v>
      </c>
      <c r="S502" s="29">
        <v>45590</v>
      </c>
      <c r="T502" s="29">
        <v>45955</v>
      </c>
      <c r="U502" s="22" t="s">
        <v>42</v>
      </c>
      <c r="V502" s="22"/>
      <c r="W502" s="29"/>
    </row>
    <row r="503" spans="2:23" x14ac:dyDescent="0.25">
      <c r="B503" s="17" t="s">
        <v>28</v>
      </c>
      <c r="C503" s="30" t="s">
        <v>29</v>
      </c>
      <c r="D503" s="30">
        <v>2400042513</v>
      </c>
      <c r="E503" s="31" t="s">
        <v>764</v>
      </c>
      <c r="F503" s="37" t="s">
        <v>281</v>
      </c>
      <c r="G503" s="38" t="s">
        <v>282</v>
      </c>
      <c r="H503" s="39">
        <v>60000000</v>
      </c>
      <c r="I503" s="22" t="s">
        <v>33</v>
      </c>
      <c r="J503" s="38" t="s">
        <v>34</v>
      </c>
      <c r="K503" s="30" t="s">
        <v>35</v>
      </c>
      <c r="L503" s="38" t="s">
        <v>643</v>
      </c>
      <c r="M503" s="33" t="s">
        <v>37</v>
      </c>
      <c r="N503" s="34">
        <v>2024</v>
      </c>
      <c r="O503" s="35" t="s">
        <v>406</v>
      </c>
      <c r="P503" s="35" t="s">
        <v>39</v>
      </c>
      <c r="Q503" s="28">
        <v>2400042513</v>
      </c>
      <c r="R503" s="36">
        <v>60000000</v>
      </c>
      <c r="S503" s="29">
        <v>45637</v>
      </c>
      <c r="T503" s="29">
        <v>46002</v>
      </c>
      <c r="U503" s="22" t="s">
        <v>42</v>
      </c>
      <c r="V503" s="22"/>
      <c r="W503" s="29"/>
    </row>
    <row r="504" spans="2:23" x14ac:dyDescent="0.25">
      <c r="B504" s="17" t="s">
        <v>28</v>
      </c>
      <c r="C504" s="30" t="s">
        <v>29</v>
      </c>
      <c r="D504" s="30">
        <v>2400042502</v>
      </c>
      <c r="E504" s="31" t="s">
        <v>765</v>
      </c>
      <c r="F504" s="37" t="s">
        <v>140</v>
      </c>
      <c r="G504" s="38" t="s">
        <v>141</v>
      </c>
      <c r="H504" s="39">
        <v>61702790</v>
      </c>
      <c r="I504" s="22" t="s">
        <v>33</v>
      </c>
      <c r="J504" s="38" t="s">
        <v>34</v>
      </c>
      <c r="K504" s="30" t="s">
        <v>35</v>
      </c>
      <c r="L504" s="38" t="s">
        <v>643</v>
      </c>
      <c r="M504" s="33" t="s">
        <v>37</v>
      </c>
      <c r="N504" s="34">
        <v>2024</v>
      </c>
      <c r="O504" s="35" t="s">
        <v>406</v>
      </c>
      <c r="P504" s="35" t="s">
        <v>39</v>
      </c>
      <c r="Q504" s="28">
        <v>2400042502</v>
      </c>
      <c r="R504" s="36">
        <v>61702790</v>
      </c>
      <c r="S504" s="29">
        <v>45629</v>
      </c>
      <c r="T504" s="29">
        <v>45994</v>
      </c>
      <c r="U504" s="22" t="s">
        <v>42</v>
      </c>
      <c r="V504" s="22"/>
      <c r="W504" s="29"/>
    </row>
    <row r="505" spans="2:23" x14ac:dyDescent="0.25">
      <c r="B505" s="17" t="s">
        <v>28</v>
      </c>
      <c r="C505" s="30" t="s">
        <v>29</v>
      </c>
      <c r="D505" s="30">
        <v>2400042515</v>
      </c>
      <c r="E505" s="31" t="s">
        <v>766</v>
      </c>
      <c r="F505" s="37" t="s">
        <v>146</v>
      </c>
      <c r="G505" s="38" t="s">
        <v>147</v>
      </c>
      <c r="H505" s="39">
        <v>63900000</v>
      </c>
      <c r="I505" s="22" t="s">
        <v>33</v>
      </c>
      <c r="J505" s="38" t="s">
        <v>34</v>
      </c>
      <c r="K505" s="30" t="s">
        <v>35</v>
      </c>
      <c r="L505" s="38" t="s">
        <v>643</v>
      </c>
      <c r="M505" s="33" t="s">
        <v>37</v>
      </c>
      <c r="N505" s="34">
        <v>2024</v>
      </c>
      <c r="O505" s="35" t="s">
        <v>406</v>
      </c>
      <c r="P505" s="35" t="s">
        <v>39</v>
      </c>
      <c r="Q505" s="28">
        <v>2400042515</v>
      </c>
      <c r="R505" s="36">
        <v>63900000</v>
      </c>
      <c r="S505" s="29">
        <v>45632</v>
      </c>
      <c r="T505" s="29">
        <v>45997</v>
      </c>
      <c r="U505" s="22" t="s">
        <v>42</v>
      </c>
      <c r="V505" s="22"/>
      <c r="W505" s="29"/>
    </row>
    <row r="506" spans="2:23" x14ac:dyDescent="0.25">
      <c r="B506" s="17" t="s">
        <v>28</v>
      </c>
      <c r="C506" s="30" t="s">
        <v>612</v>
      </c>
      <c r="D506" s="30">
        <v>2400042511</v>
      </c>
      <c r="E506" s="31" t="s">
        <v>767</v>
      </c>
      <c r="F506" s="37" t="s">
        <v>106</v>
      </c>
      <c r="G506" s="38" t="s">
        <v>107</v>
      </c>
      <c r="H506" s="39">
        <v>65002432</v>
      </c>
      <c r="I506" s="22" t="s">
        <v>33</v>
      </c>
      <c r="J506" s="38" t="s">
        <v>108</v>
      </c>
      <c r="K506" s="30" t="s">
        <v>35</v>
      </c>
      <c r="L506" s="38" t="s">
        <v>645</v>
      </c>
      <c r="M506" s="33" t="s">
        <v>37</v>
      </c>
      <c r="N506" s="34">
        <v>2024</v>
      </c>
      <c r="O506" s="35" t="s">
        <v>499</v>
      </c>
      <c r="P506" s="35" t="s">
        <v>375</v>
      </c>
      <c r="Q506" s="28">
        <v>3012024203361</v>
      </c>
      <c r="R506" s="36">
        <v>3262264</v>
      </c>
      <c r="S506" s="29">
        <v>45642</v>
      </c>
      <c r="T506" s="29">
        <v>46080</v>
      </c>
      <c r="U506" s="22" t="s">
        <v>42</v>
      </c>
      <c r="V506" s="22"/>
      <c r="W506" s="29"/>
    </row>
    <row r="507" spans="2:23" x14ac:dyDescent="0.25">
      <c r="B507" s="17" t="s">
        <v>28</v>
      </c>
      <c r="C507" s="30" t="s">
        <v>171</v>
      </c>
      <c r="D507" s="30">
        <v>2400042490</v>
      </c>
      <c r="E507" s="31" t="s">
        <v>768</v>
      </c>
      <c r="F507" s="37" t="s">
        <v>54</v>
      </c>
      <c r="G507" s="38" t="s">
        <v>55</v>
      </c>
      <c r="H507" s="39">
        <v>70000000</v>
      </c>
      <c r="I507" s="22" t="s">
        <v>33</v>
      </c>
      <c r="J507" s="38" t="s">
        <v>56</v>
      </c>
      <c r="K507" s="30" t="s">
        <v>35</v>
      </c>
      <c r="L507" s="38" t="s">
        <v>643</v>
      </c>
      <c r="M507" s="33" t="s">
        <v>37</v>
      </c>
      <c r="N507" s="34">
        <v>2024</v>
      </c>
      <c r="O507" s="35" t="s">
        <v>499</v>
      </c>
      <c r="P507" s="35">
        <v>0</v>
      </c>
      <c r="Q507" s="28">
        <v>3012024201495</v>
      </c>
      <c r="R507" s="36">
        <v>3505994</v>
      </c>
      <c r="S507" s="29">
        <v>45615</v>
      </c>
      <c r="T507" s="29">
        <v>45867</v>
      </c>
      <c r="U507" s="22" t="s">
        <v>42</v>
      </c>
      <c r="V507" s="22"/>
      <c r="W507" s="29"/>
    </row>
    <row r="508" spans="2:23" x14ac:dyDescent="0.25">
      <c r="B508" s="17" t="s">
        <v>28</v>
      </c>
      <c r="C508" s="30" t="s">
        <v>29</v>
      </c>
      <c r="D508" s="30">
        <v>2404050016</v>
      </c>
      <c r="E508" s="31" t="s">
        <v>769</v>
      </c>
      <c r="F508" s="37" t="s">
        <v>770</v>
      </c>
      <c r="G508" s="38" t="s">
        <v>771</v>
      </c>
      <c r="H508" s="39">
        <v>70000000</v>
      </c>
      <c r="I508" s="22" t="s">
        <v>33</v>
      </c>
      <c r="J508" s="38" t="s">
        <v>772</v>
      </c>
      <c r="K508" s="30" t="s">
        <v>772</v>
      </c>
      <c r="L508" s="38" t="s">
        <v>773</v>
      </c>
      <c r="M508" s="33" t="s">
        <v>37</v>
      </c>
      <c r="N508" s="34">
        <v>2024</v>
      </c>
      <c r="O508" s="35" t="s">
        <v>652</v>
      </c>
      <c r="P508" s="35" t="s">
        <v>41</v>
      </c>
      <c r="Q508" s="24" t="s">
        <v>41</v>
      </c>
      <c r="R508" s="36" t="s">
        <v>41</v>
      </c>
      <c r="S508" s="24" t="s">
        <v>41</v>
      </c>
      <c r="T508" s="24" t="s">
        <v>41</v>
      </c>
      <c r="U508" s="24" t="s">
        <v>41</v>
      </c>
      <c r="V508" s="22"/>
      <c r="W508" s="29"/>
    </row>
    <row r="509" spans="2:23" x14ac:dyDescent="0.25">
      <c r="B509" s="17" t="s">
        <v>28</v>
      </c>
      <c r="C509" s="30" t="s">
        <v>29</v>
      </c>
      <c r="D509" s="30">
        <v>2400042488</v>
      </c>
      <c r="E509" s="31" t="s">
        <v>774</v>
      </c>
      <c r="F509" s="37" t="s">
        <v>44</v>
      </c>
      <c r="G509" s="38" t="s">
        <v>45</v>
      </c>
      <c r="H509" s="39">
        <v>72000000</v>
      </c>
      <c r="I509" s="22" t="s">
        <v>33</v>
      </c>
      <c r="J509" s="38" t="s">
        <v>34</v>
      </c>
      <c r="K509" s="30" t="s">
        <v>35</v>
      </c>
      <c r="L509" s="38" t="s">
        <v>643</v>
      </c>
      <c r="M509" s="33" t="s">
        <v>37</v>
      </c>
      <c r="N509" s="34">
        <v>2024</v>
      </c>
      <c r="O509" s="35" t="s">
        <v>38</v>
      </c>
      <c r="P509" s="35" t="s">
        <v>351</v>
      </c>
      <c r="Q509" s="28" t="s">
        <v>775</v>
      </c>
      <c r="R509" s="36">
        <v>3600000</v>
      </c>
      <c r="S509" s="29">
        <v>45611</v>
      </c>
      <c r="T509" s="29">
        <v>45867</v>
      </c>
      <c r="U509" s="22" t="s">
        <v>42</v>
      </c>
      <c r="V509" s="22"/>
      <c r="W509" s="29"/>
    </row>
    <row r="510" spans="2:23" x14ac:dyDescent="0.25">
      <c r="B510" s="17" t="s">
        <v>28</v>
      </c>
      <c r="C510" s="30" t="s">
        <v>29</v>
      </c>
      <c r="D510" s="30">
        <v>2400042428</v>
      </c>
      <c r="E510" s="31" t="s">
        <v>776</v>
      </c>
      <c r="F510" s="37" t="s">
        <v>140</v>
      </c>
      <c r="G510" s="38" t="s">
        <v>141</v>
      </c>
      <c r="H510" s="39">
        <v>72817849</v>
      </c>
      <c r="I510" s="22" t="s">
        <v>33</v>
      </c>
      <c r="J510" s="38" t="s">
        <v>34</v>
      </c>
      <c r="K510" s="30" t="s">
        <v>35</v>
      </c>
      <c r="L510" s="38" t="s">
        <v>410</v>
      </c>
      <c r="M510" s="33" t="s">
        <v>37</v>
      </c>
      <c r="N510" s="34">
        <v>2024</v>
      </c>
      <c r="O510" s="35" t="s">
        <v>499</v>
      </c>
      <c r="P510" s="35" t="s">
        <v>354</v>
      </c>
      <c r="Q510" s="28" t="s">
        <v>777</v>
      </c>
      <c r="R510" s="36">
        <v>3653624</v>
      </c>
      <c r="S510" s="29">
        <v>45551</v>
      </c>
      <c r="T510" s="29">
        <v>45775</v>
      </c>
      <c r="U510" s="22" t="s">
        <v>42</v>
      </c>
      <c r="V510" s="22"/>
      <c r="W510" s="29"/>
    </row>
    <row r="511" spans="2:23" x14ac:dyDescent="0.25">
      <c r="B511" s="17" t="s">
        <v>28</v>
      </c>
      <c r="C511" s="30" t="s">
        <v>29</v>
      </c>
      <c r="D511" s="30">
        <v>2400042485</v>
      </c>
      <c r="E511" s="31" t="s">
        <v>778</v>
      </c>
      <c r="F511" s="37" t="s">
        <v>106</v>
      </c>
      <c r="G511" s="38" t="s">
        <v>107</v>
      </c>
      <c r="H511" s="39">
        <v>73881544</v>
      </c>
      <c r="I511" s="22" t="s">
        <v>33</v>
      </c>
      <c r="J511" s="38" t="s">
        <v>108</v>
      </c>
      <c r="K511" s="30" t="s">
        <v>35</v>
      </c>
      <c r="L511" s="38" t="s">
        <v>91</v>
      </c>
      <c r="M511" s="33" t="s">
        <v>37</v>
      </c>
      <c r="N511" s="34">
        <v>2024</v>
      </c>
      <c r="O511" s="35" t="s">
        <v>499</v>
      </c>
      <c r="P511" s="35" t="s">
        <v>375</v>
      </c>
      <c r="Q511" s="28">
        <v>3012024200766</v>
      </c>
      <c r="R511" s="36">
        <v>3722160</v>
      </c>
      <c r="S511" s="29">
        <v>45604</v>
      </c>
      <c r="T511" s="29">
        <v>46030</v>
      </c>
      <c r="U511" s="22" t="s">
        <v>42</v>
      </c>
      <c r="V511" s="22"/>
      <c r="W511" s="29"/>
    </row>
    <row r="512" spans="2:23" x14ac:dyDescent="0.25">
      <c r="B512" s="17" t="s">
        <v>28</v>
      </c>
      <c r="C512" s="30" t="s">
        <v>29</v>
      </c>
      <c r="D512" s="30">
        <v>2400030283</v>
      </c>
      <c r="E512" s="31" t="s">
        <v>779</v>
      </c>
      <c r="F512" s="37" t="s">
        <v>496</v>
      </c>
      <c r="G512" s="38" t="s">
        <v>497</v>
      </c>
      <c r="H512" s="39">
        <v>75000000</v>
      </c>
      <c r="I512" s="22" t="s">
        <v>33</v>
      </c>
      <c r="J512" s="38" t="s">
        <v>108</v>
      </c>
      <c r="K512" s="30" t="s">
        <v>35</v>
      </c>
      <c r="L512" s="38" t="s">
        <v>645</v>
      </c>
      <c r="M512" s="33" t="s">
        <v>37</v>
      </c>
      <c r="N512" s="34">
        <v>2024</v>
      </c>
      <c r="O512" s="35" t="s">
        <v>38</v>
      </c>
      <c r="P512" s="35" t="s">
        <v>351</v>
      </c>
      <c r="Q512" s="28">
        <v>276500</v>
      </c>
      <c r="R512" s="36">
        <v>3750000</v>
      </c>
      <c r="S512" s="29">
        <v>45618</v>
      </c>
      <c r="T512" s="29">
        <v>45867</v>
      </c>
      <c r="U512" s="22" t="s">
        <v>42</v>
      </c>
      <c r="V512" s="22"/>
      <c r="W512" s="29"/>
    </row>
    <row r="513" spans="2:23" x14ac:dyDescent="0.25">
      <c r="B513" s="17" t="s">
        <v>28</v>
      </c>
      <c r="C513" s="30" t="s">
        <v>29</v>
      </c>
      <c r="D513" s="30">
        <v>2406050007</v>
      </c>
      <c r="E513" s="31" t="s">
        <v>780</v>
      </c>
      <c r="F513" s="37" t="s">
        <v>781</v>
      </c>
      <c r="G513" s="38" t="s">
        <v>782</v>
      </c>
      <c r="H513" s="39">
        <v>107500000</v>
      </c>
      <c r="I513" s="22" t="s">
        <v>33</v>
      </c>
      <c r="J513" s="38" t="s">
        <v>783</v>
      </c>
      <c r="K513" s="30" t="s">
        <v>784</v>
      </c>
      <c r="L513" s="38" t="s">
        <v>36</v>
      </c>
      <c r="M513" s="33" t="s">
        <v>37</v>
      </c>
      <c r="N513" s="34">
        <v>2024</v>
      </c>
      <c r="O513" s="35" t="s">
        <v>652</v>
      </c>
      <c r="P513" s="35" t="s">
        <v>41</v>
      </c>
      <c r="Q513" s="24" t="s">
        <v>41</v>
      </c>
      <c r="R513" s="36" t="s">
        <v>41</v>
      </c>
      <c r="S513" s="24" t="s">
        <v>41</v>
      </c>
      <c r="T513" s="24" t="s">
        <v>41</v>
      </c>
      <c r="U513" s="24" t="s">
        <v>41</v>
      </c>
      <c r="V513" s="22"/>
      <c r="W513" s="29"/>
    </row>
    <row r="514" spans="2:23" x14ac:dyDescent="0.25">
      <c r="B514" s="17" t="s">
        <v>28</v>
      </c>
      <c r="C514" s="30" t="s">
        <v>29</v>
      </c>
      <c r="D514" s="30">
        <v>2408050002</v>
      </c>
      <c r="E514" s="31" t="s">
        <v>785</v>
      </c>
      <c r="F514" s="37" t="s">
        <v>786</v>
      </c>
      <c r="G514" s="38" t="s">
        <v>787</v>
      </c>
      <c r="H514" s="39">
        <v>117493000</v>
      </c>
      <c r="I514" s="22" t="s">
        <v>33</v>
      </c>
      <c r="J514" s="38" t="s">
        <v>788</v>
      </c>
      <c r="K514" s="30" t="s">
        <v>789</v>
      </c>
      <c r="L514" s="38" t="s">
        <v>57</v>
      </c>
      <c r="M514" s="33" t="s">
        <v>37</v>
      </c>
      <c r="N514" s="34">
        <v>2024</v>
      </c>
      <c r="O514" s="35" t="s">
        <v>652</v>
      </c>
      <c r="P514" s="35" t="s">
        <v>41</v>
      </c>
      <c r="Q514" s="24" t="s">
        <v>41</v>
      </c>
      <c r="R514" s="36" t="s">
        <v>41</v>
      </c>
      <c r="S514" s="24" t="s">
        <v>41</v>
      </c>
      <c r="T514" s="24" t="s">
        <v>41</v>
      </c>
      <c r="U514" s="24" t="s">
        <v>41</v>
      </c>
      <c r="V514" s="22"/>
      <c r="W514" s="29"/>
    </row>
    <row r="515" spans="2:23" x14ac:dyDescent="0.25">
      <c r="B515" s="17" t="s">
        <v>28</v>
      </c>
      <c r="C515" s="30" t="s">
        <v>171</v>
      </c>
      <c r="D515" s="30">
        <v>2400042431</v>
      </c>
      <c r="E515" s="31" t="s">
        <v>790</v>
      </c>
      <c r="F515" s="37" t="s">
        <v>106</v>
      </c>
      <c r="G515" s="38" t="s">
        <v>107</v>
      </c>
      <c r="H515" s="39">
        <v>122646226</v>
      </c>
      <c r="I515" s="22" t="s">
        <v>33</v>
      </c>
      <c r="J515" s="38" t="s">
        <v>108</v>
      </c>
      <c r="K515" s="30" t="s">
        <v>35</v>
      </c>
      <c r="L515" s="38" t="s">
        <v>51</v>
      </c>
      <c r="M515" s="33" t="s">
        <v>37</v>
      </c>
      <c r="N515" s="34">
        <v>2024</v>
      </c>
      <c r="O515" s="35" t="s">
        <v>499</v>
      </c>
      <c r="P515" s="35">
        <v>0</v>
      </c>
      <c r="Q515" s="28">
        <v>3012024201663</v>
      </c>
      <c r="R515" s="36">
        <v>6175646</v>
      </c>
      <c r="S515" s="29">
        <v>45616</v>
      </c>
      <c r="T515" s="29">
        <v>46051</v>
      </c>
      <c r="U515" s="22" t="s">
        <v>42</v>
      </c>
      <c r="V515" s="22"/>
      <c r="W515" s="29"/>
    </row>
    <row r="516" spans="2:23" x14ac:dyDescent="0.25">
      <c r="B516" s="17" t="s">
        <v>28</v>
      </c>
      <c r="C516" s="30" t="s">
        <v>29</v>
      </c>
      <c r="D516" s="30">
        <v>2400042480</v>
      </c>
      <c r="E516" s="31" t="s">
        <v>791</v>
      </c>
      <c r="F516" s="37" t="s">
        <v>106</v>
      </c>
      <c r="G516" s="38" t="s">
        <v>107</v>
      </c>
      <c r="H516" s="39">
        <v>125898251</v>
      </c>
      <c r="I516" s="22" t="s">
        <v>33</v>
      </c>
      <c r="J516" s="38" t="s">
        <v>108</v>
      </c>
      <c r="K516" s="30" t="s">
        <v>35</v>
      </c>
      <c r="L516" s="38" t="s">
        <v>51</v>
      </c>
      <c r="M516" s="33" t="s">
        <v>37</v>
      </c>
      <c r="N516" s="34">
        <v>2024</v>
      </c>
      <c r="O516" s="35" t="s">
        <v>499</v>
      </c>
      <c r="P516" s="35" t="s">
        <v>375</v>
      </c>
      <c r="Q516" s="28">
        <v>3012024200908</v>
      </c>
      <c r="R516" s="36">
        <v>6311362</v>
      </c>
      <c r="S516" s="29">
        <v>45608</v>
      </c>
      <c r="T516" s="29">
        <v>45666</v>
      </c>
      <c r="U516" s="22" t="s">
        <v>42</v>
      </c>
      <c r="V516" s="22"/>
      <c r="W516" s="29"/>
    </row>
    <row r="517" spans="2:23" x14ac:dyDescent="0.25">
      <c r="B517" s="17" t="s">
        <v>28</v>
      </c>
      <c r="C517" s="30" t="s">
        <v>29</v>
      </c>
      <c r="D517" s="30">
        <v>2400042516</v>
      </c>
      <c r="E517" s="31" t="s">
        <v>792</v>
      </c>
      <c r="F517" s="37" t="s">
        <v>49</v>
      </c>
      <c r="G517" s="38" t="s">
        <v>50</v>
      </c>
      <c r="H517" s="39">
        <v>133139207</v>
      </c>
      <c r="I517" s="22" t="s">
        <v>33</v>
      </c>
      <c r="J517" s="38" t="s">
        <v>34</v>
      </c>
      <c r="K517" s="30" t="s">
        <v>35</v>
      </c>
      <c r="L517" s="38" t="s">
        <v>645</v>
      </c>
      <c r="M517" s="33" t="s">
        <v>37</v>
      </c>
      <c r="N517" s="34">
        <v>2024</v>
      </c>
      <c r="O517" s="35" t="s">
        <v>38</v>
      </c>
      <c r="P517" s="35">
        <v>0</v>
      </c>
      <c r="Q517" s="28" t="s">
        <v>793</v>
      </c>
      <c r="R517" s="36">
        <v>6656960</v>
      </c>
      <c r="S517" s="29">
        <v>45631</v>
      </c>
      <c r="T517" s="29">
        <v>45867</v>
      </c>
      <c r="U517" s="22" t="s">
        <v>42</v>
      </c>
      <c r="V517" s="22"/>
      <c r="W517" s="29"/>
    </row>
    <row r="518" spans="2:23" x14ac:dyDescent="0.25">
      <c r="B518" s="17" t="s">
        <v>28</v>
      </c>
      <c r="C518" s="30" t="s">
        <v>29</v>
      </c>
      <c r="D518" s="30">
        <v>2400042440</v>
      </c>
      <c r="E518" s="31" t="s">
        <v>794</v>
      </c>
      <c r="F518" s="37" t="s">
        <v>49</v>
      </c>
      <c r="G518" s="38" t="s">
        <v>50</v>
      </c>
      <c r="H518" s="39">
        <v>134345976</v>
      </c>
      <c r="I518" s="22" t="s">
        <v>33</v>
      </c>
      <c r="J518" s="38" t="s">
        <v>34</v>
      </c>
      <c r="K518" s="30" t="s">
        <v>35</v>
      </c>
      <c r="L518" s="38" t="s">
        <v>91</v>
      </c>
      <c r="M518" s="33" t="s">
        <v>37</v>
      </c>
      <c r="N518" s="34">
        <v>2024</v>
      </c>
      <c r="O518" s="35" t="s">
        <v>795</v>
      </c>
      <c r="P518" s="35" t="s">
        <v>639</v>
      </c>
      <c r="Q518" s="28">
        <v>17110942</v>
      </c>
      <c r="R518" s="36">
        <v>6356249</v>
      </c>
      <c r="S518" s="29">
        <v>45572</v>
      </c>
      <c r="T518" s="29">
        <v>45806</v>
      </c>
      <c r="U518" s="22" t="s">
        <v>42</v>
      </c>
      <c r="V518" s="22"/>
      <c r="W518" s="29"/>
    </row>
    <row r="519" spans="2:23" x14ac:dyDescent="0.25">
      <c r="B519" s="17" t="s">
        <v>28</v>
      </c>
      <c r="C519" s="30" t="s">
        <v>29</v>
      </c>
      <c r="D519" s="30">
        <v>2409050005</v>
      </c>
      <c r="E519" s="31" t="s">
        <v>796</v>
      </c>
      <c r="F519" s="37" t="s">
        <v>797</v>
      </c>
      <c r="G519" s="38" t="s">
        <v>798</v>
      </c>
      <c r="H519" s="39">
        <v>140154000</v>
      </c>
      <c r="I519" s="22" t="s">
        <v>33</v>
      </c>
      <c r="J519" s="38" t="s">
        <v>799</v>
      </c>
      <c r="K519" s="30"/>
      <c r="L519" s="38" t="s">
        <v>57</v>
      </c>
      <c r="M519" s="33" t="s">
        <v>37</v>
      </c>
      <c r="N519" s="34">
        <v>2024</v>
      </c>
      <c r="O519" s="35" t="s">
        <v>652</v>
      </c>
      <c r="P519" s="35" t="s">
        <v>41</v>
      </c>
      <c r="Q519" s="24" t="s">
        <v>41</v>
      </c>
      <c r="R519" s="36" t="s">
        <v>41</v>
      </c>
      <c r="S519" s="24" t="s">
        <v>41</v>
      </c>
      <c r="T519" s="24" t="s">
        <v>41</v>
      </c>
      <c r="U519" s="24" t="s">
        <v>41</v>
      </c>
      <c r="V519" s="22"/>
      <c r="W519" s="29"/>
    </row>
    <row r="520" spans="2:23" x14ac:dyDescent="0.25">
      <c r="B520" s="17" t="s">
        <v>28</v>
      </c>
      <c r="C520" s="30" t="s">
        <v>29</v>
      </c>
      <c r="D520" s="30">
        <v>2404050017</v>
      </c>
      <c r="E520" s="31" t="s">
        <v>800</v>
      </c>
      <c r="F520" s="37" t="s">
        <v>770</v>
      </c>
      <c r="G520" s="38" t="s">
        <v>771</v>
      </c>
      <c r="H520" s="39">
        <v>142353000</v>
      </c>
      <c r="I520" s="22" t="s">
        <v>33</v>
      </c>
      <c r="J520" s="38" t="s">
        <v>772</v>
      </c>
      <c r="K520" s="30" t="s">
        <v>772</v>
      </c>
      <c r="L520" s="38" t="s">
        <v>57</v>
      </c>
      <c r="M520" s="33" t="s">
        <v>37</v>
      </c>
      <c r="N520" s="34">
        <v>2024</v>
      </c>
      <c r="O520" s="35" t="s">
        <v>652</v>
      </c>
      <c r="P520" s="35" t="s">
        <v>41</v>
      </c>
      <c r="Q520" s="24" t="s">
        <v>41</v>
      </c>
      <c r="R520" s="36" t="s">
        <v>41</v>
      </c>
      <c r="S520" s="24" t="s">
        <v>41</v>
      </c>
      <c r="T520" s="24" t="s">
        <v>41</v>
      </c>
      <c r="U520" s="24" t="s">
        <v>41</v>
      </c>
      <c r="V520" s="22"/>
      <c r="W520" s="29"/>
    </row>
    <row r="521" spans="2:23" x14ac:dyDescent="0.25">
      <c r="B521" s="17" t="s">
        <v>28</v>
      </c>
      <c r="C521" s="30" t="s">
        <v>29</v>
      </c>
      <c r="D521" s="30">
        <v>2400050005</v>
      </c>
      <c r="E521" s="31" t="s">
        <v>801</v>
      </c>
      <c r="F521" s="37" t="s">
        <v>802</v>
      </c>
      <c r="G521" s="38" t="s">
        <v>803</v>
      </c>
      <c r="H521" s="39">
        <v>160297000</v>
      </c>
      <c r="I521" s="22" t="s">
        <v>33</v>
      </c>
      <c r="J521" s="38" t="s">
        <v>83</v>
      </c>
      <c r="K521" s="30" t="s">
        <v>83</v>
      </c>
      <c r="L521" s="38" t="s">
        <v>36</v>
      </c>
      <c r="M521" s="33" t="s">
        <v>37</v>
      </c>
      <c r="N521" s="34">
        <v>2024</v>
      </c>
      <c r="O521" s="35" t="s">
        <v>499</v>
      </c>
      <c r="P521" s="35" t="s">
        <v>804</v>
      </c>
      <c r="Q521" s="28" t="s">
        <v>805</v>
      </c>
      <c r="R521" s="36">
        <v>8115384</v>
      </c>
      <c r="S521" s="29">
        <v>45534</v>
      </c>
      <c r="T521" s="29">
        <v>45957</v>
      </c>
      <c r="U521" s="22" t="s">
        <v>806</v>
      </c>
      <c r="V521" s="22"/>
      <c r="W521" s="29"/>
    </row>
    <row r="522" spans="2:23" x14ac:dyDescent="0.25">
      <c r="B522" s="17" t="s">
        <v>28</v>
      </c>
      <c r="C522" s="30" t="s">
        <v>29</v>
      </c>
      <c r="D522" s="30">
        <v>2405050012</v>
      </c>
      <c r="E522" s="31" t="s">
        <v>807</v>
      </c>
      <c r="F522" s="37" t="s">
        <v>808</v>
      </c>
      <c r="G522" s="38" t="s">
        <v>809</v>
      </c>
      <c r="H522" s="39">
        <v>167998000</v>
      </c>
      <c r="I522" s="22" t="s">
        <v>33</v>
      </c>
      <c r="J522" s="38" t="s">
        <v>810</v>
      </c>
      <c r="K522" s="30" t="s">
        <v>756</v>
      </c>
      <c r="L522" s="38" t="s">
        <v>57</v>
      </c>
      <c r="M522" s="33" t="s">
        <v>37</v>
      </c>
      <c r="N522" s="34">
        <v>2024</v>
      </c>
      <c r="O522" s="35" t="s">
        <v>652</v>
      </c>
      <c r="P522" s="35" t="s">
        <v>41</v>
      </c>
      <c r="Q522" s="24" t="s">
        <v>41</v>
      </c>
      <c r="R522" s="36" t="s">
        <v>41</v>
      </c>
      <c r="S522" s="24" t="s">
        <v>41</v>
      </c>
      <c r="T522" s="24" t="s">
        <v>41</v>
      </c>
      <c r="U522" s="24" t="s">
        <v>41</v>
      </c>
      <c r="V522" s="22"/>
      <c r="W522" s="29"/>
    </row>
    <row r="523" spans="2:23" x14ac:dyDescent="0.25">
      <c r="B523" s="17" t="s">
        <v>28</v>
      </c>
      <c r="C523" s="30" t="s">
        <v>29</v>
      </c>
      <c r="D523" s="30">
        <v>2400042425</v>
      </c>
      <c r="E523" s="31" t="s">
        <v>811</v>
      </c>
      <c r="F523" s="37" t="s">
        <v>106</v>
      </c>
      <c r="G523" s="38" t="s">
        <v>107</v>
      </c>
      <c r="H523" s="39">
        <v>176439071</v>
      </c>
      <c r="I523" s="22" t="s">
        <v>33</v>
      </c>
      <c r="J523" s="38" t="s">
        <v>108</v>
      </c>
      <c r="K523" s="30" t="s">
        <v>35</v>
      </c>
      <c r="L523" s="38" t="s">
        <v>85</v>
      </c>
      <c r="M523" s="33" t="s">
        <v>37</v>
      </c>
      <c r="N523" s="34">
        <v>2024</v>
      </c>
      <c r="O523" s="35" t="s">
        <v>499</v>
      </c>
      <c r="P523" s="35">
        <v>0</v>
      </c>
      <c r="Q523" s="28">
        <v>3012024200909</v>
      </c>
      <c r="R523" s="36">
        <v>8858718</v>
      </c>
      <c r="S523" s="29">
        <v>45608</v>
      </c>
      <c r="T523" s="29">
        <v>46031</v>
      </c>
      <c r="U523" s="22" t="s">
        <v>42</v>
      </c>
      <c r="V523" s="22"/>
      <c r="W523" s="29"/>
    </row>
    <row r="524" spans="2:23" x14ac:dyDescent="0.25">
      <c r="B524" s="17" t="s">
        <v>28</v>
      </c>
      <c r="C524" s="30" t="s">
        <v>29</v>
      </c>
      <c r="D524" s="30">
        <v>2400042427</v>
      </c>
      <c r="E524" s="31" t="s">
        <v>812</v>
      </c>
      <c r="F524" s="37" t="s">
        <v>106</v>
      </c>
      <c r="G524" s="38" t="s">
        <v>107</v>
      </c>
      <c r="H524" s="39">
        <v>196246851</v>
      </c>
      <c r="I524" s="22" t="s">
        <v>33</v>
      </c>
      <c r="J524" s="38" t="s">
        <v>108</v>
      </c>
      <c r="K524" s="30" t="s">
        <v>35</v>
      </c>
      <c r="L524" s="38" t="s">
        <v>57</v>
      </c>
      <c r="M524" s="33" t="s">
        <v>37</v>
      </c>
      <c r="N524" s="34">
        <v>2024</v>
      </c>
      <c r="O524" s="35" t="s">
        <v>499</v>
      </c>
      <c r="P524" s="35" t="s">
        <v>375</v>
      </c>
      <c r="Q524" s="28">
        <v>3012024200768</v>
      </c>
      <c r="R524" s="36">
        <v>9837136</v>
      </c>
      <c r="S524" s="29">
        <v>45604</v>
      </c>
      <c r="T524" s="29">
        <v>46030</v>
      </c>
      <c r="U524" s="22" t="s">
        <v>42</v>
      </c>
      <c r="V524" s="22"/>
      <c r="W524" s="29"/>
    </row>
    <row r="525" spans="2:23" x14ac:dyDescent="0.25">
      <c r="B525" s="17" t="s">
        <v>28</v>
      </c>
      <c r="C525" s="30" t="s">
        <v>29</v>
      </c>
      <c r="D525" s="30">
        <v>2400050003</v>
      </c>
      <c r="E525" s="31" t="s">
        <v>813</v>
      </c>
      <c r="F525" s="37" t="s">
        <v>814</v>
      </c>
      <c r="G525" s="38" t="s">
        <v>815</v>
      </c>
      <c r="H525" s="39">
        <v>210345000</v>
      </c>
      <c r="I525" s="22" t="s">
        <v>33</v>
      </c>
      <c r="J525" s="38" t="s">
        <v>816</v>
      </c>
      <c r="K525" s="30" t="s">
        <v>35</v>
      </c>
      <c r="L525" s="38" t="s">
        <v>57</v>
      </c>
      <c r="M525" s="33" t="s">
        <v>37</v>
      </c>
      <c r="N525" s="34">
        <v>2024</v>
      </c>
      <c r="O525" s="35" t="s">
        <v>41</v>
      </c>
      <c r="P525" s="35" t="s">
        <v>41</v>
      </c>
      <c r="Q525" s="24" t="s">
        <v>41</v>
      </c>
      <c r="R525" s="36" t="s">
        <v>41</v>
      </c>
      <c r="S525" s="24" t="s">
        <v>41</v>
      </c>
      <c r="T525" s="24" t="s">
        <v>41</v>
      </c>
      <c r="U525" s="24" t="s">
        <v>41</v>
      </c>
      <c r="V525" s="22"/>
      <c r="W525" s="29"/>
    </row>
    <row r="526" spans="2:23" x14ac:dyDescent="0.25">
      <c r="B526" s="17" t="s">
        <v>28</v>
      </c>
      <c r="C526" s="30" t="s">
        <v>29</v>
      </c>
      <c r="D526" s="30">
        <v>2400042523</v>
      </c>
      <c r="E526" s="31" t="s">
        <v>817</v>
      </c>
      <c r="F526" s="37" t="s">
        <v>106</v>
      </c>
      <c r="G526" s="38" t="s">
        <v>107</v>
      </c>
      <c r="H526" s="39">
        <v>223664679</v>
      </c>
      <c r="I526" s="22" t="s">
        <v>33</v>
      </c>
      <c r="J526" s="38" t="s">
        <v>108</v>
      </c>
      <c r="K526" s="30" t="s">
        <v>35</v>
      </c>
      <c r="L526" s="38" t="s">
        <v>36</v>
      </c>
      <c r="M526" s="33" t="s">
        <v>37</v>
      </c>
      <c r="N526" s="34">
        <v>2024</v>
      </c>
      <c r="O526" s="35" t="s">
        <v>499</v>
      </c>
      <c r="P526" s="35" t="s">
        <v>375</v>
      </c>
      <c r="Q526" s="28">
        <v>3012024203942</v>
      </c>
      <c r="R526" s="36">
        <v>11211883</v>
      </c>
      <c r="S526" s="29">
        <v>45649</v>
      </c>
      <c r="T526" s="29">
        <v>46086</v>
      </c>
      <c r="U526" s="22" t="s">
        <v>42</v>
      </c>
      <c r="V526" s="22"/>
      <c r="W526" s="29"/>
    </row>
    <row r="527" spans="2:23" x14ac:dyDescent="0.25">
      <c r="B527" s="17" t="s">
        <v>28</v>
      </c>
      <c r="C527" s="30" t="s">
        <v>29</v>
      </c>
      <c r="D527" s="30">
        <v>2400042421</v>
      </c>
      <c r="E527" s="31" t="s">
        <v>818</v>
      </c>
      <c r="F527" s="37" t="s">
        <v>106</v>
      </c>
      <c r="G527" s="38" t="s">
        <v>107</v>
      </c>
      <c r="H527" s="39">
        <v>229663366</v>
      </c>
      <c r="I527" s="22" t="s">
        <v>33</v>
      </c>
      <c r="J527" s="38" t="s">
        <v>108</v>
      </c>
      <c r="K527" s="30" t="s">
        <v>35</v>
      </c>
      <c r="L527" s="38" t="s">
        <v>85</v>
      </c>
      <c r="M527" s="33" t="s">
        <v>37</v>
      </c>
      <c r="N527" s="34">
        <v>2024</v>
      </c>
      <c r="O527" s="35" t="s">
        <v>499</v>
      </c>
      <c r="P527" s="35" t="s">
        <v>375</v>
      </c>
      <c r="Q527" s="28">
        <v>3012024197588</v>
      </c>
      <c r="R527" s="36">
        <v>11706134</v>
      </c>
      <c r="S527" s="29">
        <v>45558</v>
      </c>
      <c r="T527" s="29">
        <v>46007</v>
      </c>
      <c r="U527" s="22" t="s">
        <v>42</v>
      </c>
      <c r="V527" s="22"/>
      <c r="W527" s="29"/>
    </row>
    <row r="528" spans="2:23" x14ac:dyDescent="0.25">
      <c r="B528" s="17" t="s">
        <v>28</v>
      </c>
      <c r="C528" s="30" t="s">
        <v>29</v>
      </c>
      <c r="D528" s="30">
        <v>2409050008</v>
      </c>
      <c r="E528" s="31" t="s">
        <v>819</v>
      </c>
      <c r="F528" s="37" t="s">
        <v>820</v>
      </c>
      <c r="G528" s="38" t="s">
        <v>821</v>
      </c>
      <c r="H528" s="39">
        <v>240779000</v>
      </c>
      <c r="I528" s="22" t="s">
        <v>33</v>
      </c>
      <c r="J528" s="38" t="s">
        <v>822</v>
      </c>
      <c r="K528" s="30" t="s">
        <v>84</v>
      </c>
      <c r="L528" s="38" t="s">
        <v>57</v>
      </c>
      <c r="M528" s="33" t="s">
        <v>37</v>
      </c>
      <c r="N528" s="34">
        <v>2024</v>
      </c>
      <c r="O528" s="35" t="s">
        <v>652</v>
      </c>
      <c r="P528" s="35" t="s">
        <v>41</v>
      </c>
      <c r="Q528" s="24" t="s">
        <v>41</v>
      </c>
      <c r="R528" s="36" t="s">
        <v>41</v>
      </c>
      <c r="S528" s="24" t="s">
        <v>41</v>
      </c>
      <c r="T528" s="24" t="s">
        <v>41</v>
      </c>
      <c r="U528" s="24" t="s">
        <v>41</v>
      </c>
      <c r="V528" s="22"/>
      <c r="W528" s="29"/>
    </row>
    <row r="529" spans="2:23" x14ac:dyDescent="0.25">
      <c r="B529" s="17" t="s">
        <v>28</v>
      </c>
      <c r="C529" s="30" t="s">
        <v>29</v>
      </c>
      <c r="D529" s="30">
        <v>2400042501</v>
      </c>
      <c r="E529" s="31" t="s">
        <v>823</v>
      </c>
      <c r="F529" s="37" t="s">
        <v>140</v>
      </c>
      <c r="G529" s="38" t="s">
        <v>141</v>
      </c>
      <c r="H529" s="39">
        <v>242783220</v>
      </c>
      <c r="I529" s="22" t="s">
        <v>33</v>
      </c>
      <c r="J529" s="38" t="s">
        <v>34</v>
      </c>
      <c r="K529" s="30" t="s">
        <v>35</v>
      </c>
      <c r="L529" s="38" t="s">
        <v>91</v>
      </c>
      <c r="M529" s="33" t="s">
        <v>37</v>
      </c>
      <c r="N529" s="34">
        <v>2024</v>
      </c>
      <c r="O529" s="35" t="s">
        <v>499</v>
      </c>
      <c r="P529" s="35">
        <v>0</v>
      </c>
      <c r="Q529" s="28" t="s">
        <v>824</v>
      </c>
      <c r="R529" s="36">
        <v>12163462</v>
      </c>
      <c r="S529" s="29">
        <v>45629</v>
      </c>
      <c r="T529" s="29">
        <v>45867</v>
      </c>
      <c r="U529" s="22" t="s">
        <v>42</v>
      </c>
      <c r="V529" s="22"/>
      <c r="W529" s="29"/>
    </row>
    <row r="530" spans="2:23" x14ac:dyDescent="0.25">
      <c r="B530" s="17" t="s">
        <v>28</v>
      </c>
      <c r="C530" s="30" t="s">
        <v>29</v>
      </c>
      <c r="D530" s="30">
        <v>2405050015</v>
      </c>
      <c r="E530" s="31" t="s">
        <v>825</v>
      </c>
      <c r="F530" s="37" t="s">
        <v>753</v>
      </c>
      <c r="G530" s="38" t="s">
        <v>754</v>
      </c>
      <c r="H530" s="39">
        <v>261060000</v>
      </c>
      <c r="I530" s="22" t="s">
        <v>33</v>
      </c>
      <c r="J530" s="38" t="s">
        <v>755</v>
      </c>
      <c r="K530" s="30" t="s">
        <v>756</v>
      </c>
      <c r="L530" s="38" t="s">
        <v>57</v>
      </c>
      <c r="M530" s="33" t="s">
        <v>37</v>
      </c>
      <c r="N530" s="34">
        <v>2024</v>
      </c>
      <c r="O530" s="35" t="s">
        <v>652</v>
      </c>
      <c r="P530" s="35" t="s">
        <v>41</v>
      </c>
      <c r="Q530" s="24" t="s">
        <v>41</v>
      </c>
      <c r="R530" s="36" t="s">
        <v>41</v>
      </c>
      <c r="S530" s="24" t="s">
        <v>41</v>
      </c>
      <c r="T530" s="24" t="s">
        <v>41</v>
      </c>
      <c r="U530" s="24" t="s">
        <v>41</v>
      </c>
      <c r="V530" s="22"/>
      <c r="W530" s="29"/>
    </row>
    <row r="531" spans="2:23" x14ac:dyDescent="0.25">
      <c r="B531" s="17" t="s">
        <v>28</v>
      </c>
      <c r="C531" s="30" t="s">
        <v>29</v>
      </c>
      <c r="D531" s="30">
        <v>2409050007</v>
      </c>
      <c r="E531" s="31" t="s">
        <v>826</v>
      </c>
      <c r="F531" s="37" t="s">
        <v>827</v>
      </c>
      <c r="G531" s="38" t="s">
        <v>828</v>
      </c>
      <c r="H531" s="39">
        <v>261713000</v>
      </c>
      <c r="I531" s="22" t="s">
        <v>33</v>
      </c>
      <c r="J531" s="38" t="s">
        <v>829</v>
      </c>
      <c r="K531" s="30" t="s">
        <v>84</v>
      </c>
      <c r="L531" s="38" t="s">
        <v>57</v>
      </c>
      <c r="M531" s="33" t="s">
        <v>37</v>
      </c>
      <c r="N531" s="34">
        <v>2024</v>
      </c>
      <c r="O531" s="35" t="s">
        <v>652</v>
      </c>
      <c r="P531" s="35" t="s">
        <v>41</v>
      </c>
      <c r="Q531" s="24" t="s">
        <v>41</v>
      </c>
      <c r="R531" s="36" t="s">
        <v>41</v>
      </c>
      <c r="S531" s="24" t="s">
        <v>41</v>
      </c>
      <c r="T531" s="24" t="s">
        <v>41</v>
      </c>
      <c r="U531" s="24" t="s">
        <v>41</v>
      </c>
      <c r="V531" s="22"/>
      <c r="W531" s="29"/>
    </row>
    <row r="532" spans="2:23" x14ac:dyDescent="0.25">
      <c r="B532" s="17" t="s">
        <v>28</v>
      </c>
      <c r="C532" s="30" t="s">
        <v>29</v>
      </c>
      <c r="D532" s="30">
        <v>2400042447</v>
      </c>
      <c r="E532" s="31" t="s">
        <v>830</v>
      </c>
      <c r="F532" s="37" t="s">
        <v>140</v>
      </c>
      <c r="G532" s="38" t="s">
        <v>141</v>
      </c>
      <c r="H532" s="39">
        <v>269955692</v>
      </c>
      <c r="I532" s="22" t="s">
        <v>33</v>
      </c>
      <c r="J532" s="38" t="s">
        <v>34</v>
      </c>
      <c r="K532" s="30" t="s">
        <v>35</v>
      </c>
      <c r="L532" s="38" t="s">
        <v>410</v>
      </c>
      <c r="M532" s="33" t="s">
        <v>37</v>
      </c>
      <c r="N532" s="34">
        <v>2024</v>
      </c>
      <c r="O532" s="35" t="s">
        <v>499</v>
      </c>
      <c r="P532" s="35" t="s">
        <v>354</v>
      </c>
      <c r="Q532" s="28" t="s">
        <v>831</v>
      </c>
      <c r="R532" s="36">
        <v>13141840</v>
      </c>
      <c r="S532" s="29">
        <v>45603</v>
      </c>
      <c r="T532" s="29">
        <v>45867</v>
      </c>
      <c r="U532" s="22" t="s">
        <v>42</v>
      </c>
      <c r="V532" s="22"/>
      <c r="W532" s="29"/>
    </row>
    <row r="533" spans="2:23" x14ac:dyDescent="0.25">
      <c r="B533" s="17" t="s">
        <v>28</v>
      </c>
      <c r="C533" s="30" t="s">
        <v>29</v>
      </c>
      <c r="D533" s="30">
        <v>2400042481</v>
      </c>
      <c r="E533" s="31" t="s">
        <v>832</v>
      </c>
      <c r="F533" s="37" t="s">
        <v>106</v>
      </c>
      <c r="G533" s="38" t="s">
        <v>107</v>
      </c>
      <c r="H533" s="39">
        <v>277726034</v>
      </c>
      <c r="I533" s="22" t="s">
        <v>33</v>
      </c>
      <c r="J533" s="38" t="s">
        <v>108</v>
      </c>
      <c r="K533" s="30" t="s">
        <v>35</v>
      </c>
      <c r="L533" s="38" t="s">
        <v>57</v>
      </c>
      <c r="M533" s="33" t="s">
        <v>37</v>
      </c>
      <c r="N533" s="34">
        <v>2024</v>
      </c>
      <c r="O533" s="35" t="s">
        <v>499</v>
      </c>
      <c r="P533" s="35" t="s">
        <v>375</v>
      </c>
      <c r="Q533" s="28">
        <v>3012024203797</v>
      </c>
      <c r="R533" s="36">
        <v>13896090</v>
      </c>
      <c r="S533" s="29">
        <v>45645</v>
      </c>
      <c r="T533" s="29">
        <v>46084</v>
      </c>
      <c r="U533" s="22" t="s">
        <v>42</v>
      </c>
      <c r="V533" s="22"/>
      <c r="W533" s="29"/>
    </row>
    <row r="534" spans="2:23" x14ac:dyDescent="0.25">
      <c r="B534" s="17" t="s">
        <v>28</v>
      </c>
      <c r="C534" s="30" t="s">
        <v>29</v>
      </c>
      <c r="D534" s="30">
        <v>2400050006</v>
      </c>
      <c r="E534" s="31" t="s">
        <v>833</v>
      </c>
      <c r="F534" s="37" t="s">
        <v>834</v>
      </c>
      <c r="G534" s="38" t="s">
        <v>835</v>
      </c>
      <c r="H534" s="39">
        <v>278546000</v>
      </c>
      <c r="I534" s="22" t="s">
        <v>33</v>
      </c>
      <c r="J534" s="38" t="s">
        <v>836</v>
      </c>
      <c r="K534" s="30" t="s">
        <v>35</v>
      </c>
      <c r="L534" s="38" t="s">
        <v>36</v>
      </c>
      <c r="M534" s="33" t="s">
        <v>37</v>
      </c>
      <c r="N534" s="34">
        <v>2024</v>
      </c>
      <c r="O534" s="35" t="s">
        <v>652</v>
      </c>
      <c r="P534" s="35" t="s">
        <v>41</v>
      </c>
      <c r="Q534" s="24" t="s">
        <v>41</v>
      </c>
      <c r="R534" s="36" t="s">
        <v>41</v>
      </c>
      <c r="S534" s="24" t="s">
        <v>41</v>
      </c>
      <c r="T534" s="24" t="s">
        <v>41</v>
      </c>
      <c r="U534" s="24" t="s">
        <v>41</v>
      </c>
      <c r="V534" s="22"/>
      <c r="W534" s="29"/>
    </row>
    <row r="535" spans="2:23" x14ac:dyDescent="0.25">
      <c r="B535" s="17" t="s">
        <v>28</v>
      </c>
      <c r="C535" s="30" t="s">
        <v>29</v>
      </c>
      <c r="D535" s="30">
        <v>2400042492</v>
      </c>
      <c r="E535" s="31" t="s">
        <v>837</v>
      </c>
      <c r="F535" s="37" t="s">
        <v>106</v>
      </c>
      <c r="G535" s="38" t="s">
        <v>107</v>
      </c>
      <c r="H535" s="39">
        <v>301005170</v>
      </c>
      <c r="I535" s="22" t="s">
        <v>33</v>
      </c>
      <c r="J535" s="38" t="s">
        <v>108</v>
      </c>
      <c r="K535" s="30" t="s">
        <v>35</v>
      </c>
      <c r="L535" s="38" t="s">
        <v>36</v>
      </c>
      <c r="M535" s="33" t="s">
        <v>37</v>
      </c>
      <c r="N535" s="34">
        <v>2024</v>
      </c>
      <c r="O535" s="35" t="s">
        <v>499</v>
      </c>
      <c r="P535" s="35" t="s">
        <v>375</v>
      </c>
      <c r="Q535" s="28">
        <v>3012024203117</v>
      </c>
      <c r="R535" s="36">
        <v>15079284</v>
      </c>
      <c r="S535" s="29">
        <v>45638</v>
      </c>
      <c r="T535" s="29">
        <v>46076</v>
      </c>
      <c r="U535" s="22" t="s">
        <v>42</v>
      </c>
      <c r="V535" s="22"/>
      <c r="W535" s="29"/>
    </row>
    <row r="536" spans="2:23" x14ac:dyDescent="0.25">
      <c r="B536" s="17" t="s">
        <v>28</v>
      </c>
      <c r="C536" s="30" t="s">
        <v>29</v>
      </c>
      <c r="D536" s="30">
        <v>2403050002</v>
      </c>
      <c r="E536" s="31" t="s">
        <v>838</v>
      </c>
      <c r="F536" s="37" t="s">
        <v>839</v>
      </c>
      <c r="G536" s="38" t="s">
        <v>840</v>
      </c>
      <c r="H536" s="39">
        <v>310499000</v>
      </c>
      <c r="I536" s="22" t="s">
        <v>33</v>
      </c>
      <c r="J536" s="38" t="s">
        <v>841</v>
      </c>
      <c r="K536" s="30" t="s">
        <v>842</v>
      </c>
      <c r="L536" s="38" t="s">
        <v>57</v>
      </c>
      <c r="M536" s="33" t="s">
        <v>37</v>
      </c>
      <c r="N536" s="34">
        <v>2024</v>
      </c>
      <c r="O536" s="35" t="s">
        <v>652</v>
      </c>
      <c r="P536" s="35" t="s">
        <v>41</v>
      </c>
      <c r="Q536" s="24" t="s">
        <v>41</v>
      </c>
      <c r="R536" s="36" t="s">
        <v>41</v>
      </c>
      <c r="S536" s="24" t="s">
        <v>41</v>
      </c>
      <c r="T536" s="24" t="s">
        <v>41</v>
      </c>
      <c r="U536" s="24" t="s">
        <v>41</v>
      </c>
      <c r="V536" s="22"/>
      <c r="W536" s="29"/>
    </row>
    <row r="537" spans="2:23" x14ac:dyDescent="0.25">
      <c r="B537" s="17" t="s">
        <v>28</v>
      </c>
      <c r="C537" s="30" t="s">
        <v>171</v>
      </c>
      <c r="D537" s="30">
        <v>2408050013</v>
      </c>
      <c r="E537" s="31" t="s">
        <v>843</v>
      </c>
      <c r="F537" s="37" t="s">
        <v>844</v>
      </c>
      <c r="G537" s="38" t="s">
        <v>845</v>
      </c>
      <c r="H537" s="39">
        <v>321037000</v>
      </c>
      <c r="I537" s="22" t="s">
        <v>33</v>
      </c>
      <c r="J537" s="38" t="s">
        <v>846</v>
      </c>
      <c r="K537" s="30" t="s">
        <v>789</v>
      </c>
      <c r="L537" s="38" t="s">
        <v>36</v>
      </c>
      <c r="M537" s="33" t="s">
        <v>37</v>
      </c>
      <c r="N537" s="34">
        <v>2024</v>
      </c>
      <c r="O537" s="35" t="s">
        <v>652</v>
      </c>
      <c r="P537" s="35" t="s">
        <v>41</v>
      </c>
      <c r="Q537" s="24" t="s">
        <v>41</v>
      </c>
      <c r="R537" s="36" t="s">
        <v>41</v>
      </c>
      <c r="S537" s="24" t="s">
        <v>41</v>
      </c>
      <c r="T537" s="24" t="s">
        <v>41</v>
      </c>
      <c r="U537" s="24" t="s">
        <v>41</v>
      </c>
      <c r="V537" s="22"/>
      <c r="W537" s="29"/>
    </row>
    <row r="538" spans="2:23" x14ac:dyDescent="0.25">
      <c r="B538" s="17" t="s">
        <v>28</v>
      </c>
      <c r="C538" s="30" t="s">
        <v>29</v>
      </c>
      <c r="D538" s="30">
        <v>2403050003</v>
      </c>
      <c r="E538" s="31" t="s">
        <v>847</v>
      </c>
      <c r="F538" s="37" t="s">
        <v>848</v>
      </c>
      <c r="G538" s="38" t="s">
        <v>849</v>
      </c>
      <c r="H538" s="39">
        <v>321041000</v>
      </c>
      <c r="I538" s="22" t="s">
        <v>33</v>
      </c>
      <c r="J538" s="38" t="s">
        <v>850</v>
      </c>
      <c r="K538" s="30" t="s">
        <v>842</v>
      </c>
      <c r="L538" s="38" t="s">
        <v>57</v>
      </c>
      <c r="M538" s="33" t="s">
        <v>37</v>
      </c>
      <c r="N538" s="34">
        <v>2024</v>
      </c>
      <c r="O538" s="35" t="s">
        <v>652</v>
      </c>
      <c r="P538" s="35" t="s">
        <v>41</v>
      </c>
      <c r="Q538" s="24" t="s">
        <v>41</v>
      </c>
      <c r="R538" s="36" t="s">
        <v>41</v>
      </c>
      <c r="S538" s="24" t="s">
        <v>41</v>
      </c>
      <c r="T538" s="24" t="s">
        <v>41</v>
      </c>
      <c r="U538" s="24" t="s">
        <v>41</v>
      </c>
      <c r="V538" s="22"/>
      <c r="W538" s="29"/>
    </row>
    <row r="539" spans="2:23" x14ac:dyDescent="0.25">
      <c r="B539" s="17" t="s">
        <v>28</v>
      </c>
      <c r="C539" s="30" t="s">
        <v>171</v>
      </c>
      <c r="D539" s="30">
        <v>2410050003</v>
      </c>
      <c r="E539" s="31" t="s">
        <v>851</v>
      </c>
      <c r="F539" s="37" t="s">
        <v>852</v>
      </c>
      <c r="G539" s="38" t="s">
        <v>853</v>
      </c>
      <c r="H539" s="39">
        <v>345035000</v>
      </c>
      <c r="I539" s="22" t="s">
        <v>33</v>
      </c>
      <c r="J539" s="38" t="s">
        <v>854</v>
      </c>
      <c r="K539" s="30" t="s">
        <v>855</v>
      </c>
      <c r="L539" s="38" t="s">
        <v>57</v>
      </c>
      <c r="M539" s="33" t="s">
        <v>37</v>
      </c>
      <c r="N539" s="34">
        <v>2024</v>
      </c>
      <c r="O539" s="35" t="s">
        <v>652</v>
      </c>
      <c r="P539" s="35" t="s">
        <v>41</v>
      </c>
      <c r="Q539" s="24" t="s">
        <v>41</v>
      </c>
      <c r="R539" s="36" t="s">
        <v>41</v>
      </c>
      <c r="S539" s="24" t="s">
        <v>41</v>
      </c>
      <c r="T539" s="24" t="s">
        <v>41</v>
      </c>
      <c r="U539" s="24" t="s">
        <v>41</v>
      </c>
      <c r="V539" s="22"/>
      <c r="W539" s="29"/>
    </row>
    <row r="540" spans="2:23" x14ac:dyDescent="0.25">
      <c r="B540" s="17" t="s">
        <v>28</v>
      </c>
      <c r="C540" s="30" t="s">
        <v>29</v>
      </c>
      <c r="D540" s="30">
        <v>2402050002</v>
      </c>
      <c r="E540" s="31" t="s">
        <v>856</v>
      </c>
      <c r="F540" s="37" t="s">
        <v>857</v>
      </c>
      <c r="G540" s="38" t="s">
        <v>858</v>
      </c>
      <c r="H540" s="39">
        <v>402502391</v>
      </c>
      <c r="I540" s="22" t="s">
        <v>33</v>
      </c>
      <c r="J540" s="38" t="s">
        <v>859</v>
      </c>
      <c r="K540" s="30" t="s">
        <v>859</v>
      </c>
      <c r="L540" s="38" t="s">
        <v>36</v>
      </c>
      <c r="M540" s="33" t="s">
        <v>37</v>
      </c>
      <c r="N540" s="34">
        <v>2024</v>
      </c>
      <c r="O540" s="35" t="s">
        <v>652</v>
      </c>
      <c r="P540" s="35" t="s">
        <v>41</v>
      </c>
      <c r="Q540" s="24" t="s">
        <v>41</v>
      </c>
      <c r="R540" s="36" t="s">
        <v>41</v>
      </c>
      <c r="S540" s="24" t="s">
        <v>41</v>
      </c>
      <c r="T540" s="24" t="s">
        <v>41</v>
      </c>
      <c r="U540" s="24" t="s">
        <v>41</v>
      </c>
      <c r="V540" s="22"/>
      <c r="W540" s="29"/>
    </row>
    <row r="541" spans="2:23" x14ac:dyDescent="0.25">
      <c r="B541" s="17" t="s">
        <v>28</v>
      </c>
      <c r="C541" s="30" t="s">
        <v>29</v>
      </c>
      <c r="D541" s="30">
        <v>2411050003</v>
      </c>
      <c r="E541" s="31" t="s">
        <v>860</v>
      </c>
      <c r="F541" s="37" t="s">
        <v>861</v>
      </c>
      <c r="G541" s="38" t="s">
        <v>862</v>
      </c>
      <c r="H541" s="39">
        <v>440239000</v>
      </c>
      <c r="I541" s="22" t="s">
        <v>33</v>
      </c>
      <c r="J541" s="38" t="s">
        <v>863</v>
      </c>
      <c r="K541" s="30" t="s">
        <v>864</v>
      </c>
      <c r="L541" s="38" t="s">
        <v>57</v>
      </c>
      <c r="M541" s="33" t="s">
        <v>37</v>
      </c>
      <c r="N541" s="34">
        <v>2024</v>
      </c>
      <c r="O541" s="35" t="s">
        <v>652</v>
      </c>
      <c r="P541" s="35" t="s">
        <v>41</v>
      </c>
      <c r="Q541" s="24" t="s">
        <v>41</v>
      </c>
      <c r="R541" s="36" t="s">
        <v>41</v>
      </c>
      <c r="S541" s="24" t="s">
        <v>41</v>
      </c>
      <c r="T541" s="24" t="s">
        <v>41</v>
      </c>
      <c r="U541" s="24" t="s">
        <v>41</v>
      </c>
      <c r="V541" s="22"/>
      <c r="W541" s="29"/>
    </row>
    <row r="542" spans="2:23" x14ac:dyDescent="0.25">
      <c r="B542" s="17" t="s">
        <v>28</v>
      </c>
      <c r="C542" s="30" t="s">
        <v>29</v>
      </c>
      <c r="D542" s="30">
        <v>2400042424</v>
      </c>
      <c r="E542" s="31" t="s">
        <v>865</v>
      </c>
      <c r="F542" s="37" t="s">
        <v>140</v>
      </c>
      <c r="G542" s="38" t="s">
        <v>141</v>
      </c>
      <c r="H542" s="39">
        <v>446046748</v>
      </c>
      <c r="I542" s="22" t="s">
        <v>33</v>
      </c>
      <c r="J542" s="38" t="s">
        <v>34</v>
      </c>
      <c r="K542" s="30" t="s">
        <v>35</v>
      </c>
      <c r="L542" s="38" t="s">
        <v>51</v>
      </c>
      <c r="M542" s="33" t="s">
        <v>37</v>
      </c>
      <c r="N542" s="34">
        <v>2024</v>
      </c>
      <c r="O542" s="35" t="s">
        <v>499</v>
      </c>
      <c r="P542" s="35" t="s">
        <v>354</v>
      </c>
      <c r="Q542" s="28" t="s">
        <v>866</v>
      </c>
      <c r="R542" s="36">
        <v>22306972</v>
      </c>
      <c r="S542" s="29">
        <v>45546</v>
      </c>
      <c r="T542" s="29">
        <v>45806</v>
      </c>
      <c r="U542" s="22" t="s">
        <v>42</v>
      </c>
      <c r="V542" s="22"/>
      <c r="W542" s="29"/>
    </row>
    <row r="543" spans="2:23" x14ac:dyDescent="0.25">
      <c r="B543" s="40"/>
      <c r="C543" s="22"/>
      <c r="D543" s="22"/>
      <c r="E543" s="22"/>
      <c r="F543" s="22"/>
      <c r="G543" s="22"/>
      <c r="H543" s="22"/>
      <c r="I543" s="29"/>
      <c r="J543" s="29"/>
      <c r="K543" s="35"/>
      <c r="L543" s="35"/>
      <c r="M543" s="35"/>
      <c r="N543" s="35"/>
      <c r="O543" s="22"/>
      <c r="P543" s="29"/>
      <c r="Q543" s="22"/>
      <c r="R543" s="22"/>
      <c r="S543" s="22"/>
      <c r="T543" s="29"/>
      <c r="U543" s="22"/>
      <c r="V543" s="22"/>
      <c r="W543" s="29"/>
    </row>
    <row r="544" spans="2:23" x14ac:dyDescent="0.25">
      <c r="T544" s="29"/>
      <c r="U544" s="22"/>
      <c r="V544" s="22"/>
      <c r="W544" s="29"/>
    </row>
    <row r="545" spans="20:23" x14ac:dyDescent="0.25">
      <c r="T545" s="29"/>
      <c r="U545" s="22"/>
      <c r="V545" s="22"/>
      <c r="W545" s="29"/>
    </row>
  </sheetData>
  <mergeCells count="6">
    <mergeCell ref="C5:J5"/>
    <mergeCell ref="K5:N5"/>
    <mergeCell ref="B8:N8"/>
    <mergeCell ref="O8:U8"/>
    <mergeCell ref="P9:Q9"/>
    <mergeCell ref="S9:T9"/>
  </mergeCells>
  <pageMargins left="0.7" right="0.7" top="1.3149999999999999" bottom="0.75" header="0.3" footer="0.3"/>
  <pageSetup paperSize="9" scale="24" fitToHeight="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40"/>
  <sheetViews>
    <sheetView showGridLines="0" tabSelected="1" topLeftCell="K1" workbookViewId="0">
      <selection activeCell="A2" sqref="A2:V30"/>
    </sheetView>
  </sheetViews>
  <sheetFormatPr baseColWidth="10" defaultColWidth="11.42578125" defaultRowHeight="12.75" x14ac:dyDescent="0.25"/>
  <cols>
    <col min="1" max="1" width="4.85546875" style="1" customWidth="1"/>
    <col min="2" max="2" width="10.42578125" style="1" customWidth="1"/>
    <col min="3" max="3" width="22.140625" style="1" customWidth="1"/>
    <col min="4" max="4" width="20.28515625" style="1" customWidth="1"/>
    <col min="5" max="5" width="116" style="1" customWidth="1"/>
    <col min="6" max="6" width="45" style="1" bestFit="1" customWidth="1"/>
    <col min="7" max="7" width="19.85546875" style="1" customWidth="1"/>
    <col min="8" max="8" width="17" style="1" customWidth="1"/>
    <col min="9" max="9" width="21.85546875" style="2" customWidth="1"/>
    <col min="10" max="10" width="16.5703125" style="2" customWidth="1"/>
    <col min="11" max="11" width="16.5703125" style="3" customWidth="1"/>
    <col min="12" max="12" width="19.5703125" style="3" customWidth="1"/>
    <col min="13" max="13" width="16.5703125" style="3" customWidth="1"/>
    <col min="14" max="14" width="11.42578125" style="3" customWidth="1"/>
    <col min="15" max="15" width="16.5703125" style="1" customWidth="1"/>
    <col min="16" max="16" width="16.5703125" style="2" customWidth="1"/>
    <col min="17" max="17" width="17.42578125" style="1" customWidth="1"/>
    <col min="18" max="18" width="25.42578125" style="1" customWidth="1"/>
    <col min="19" max="19" width="18.85546875" style="1" customWidth="1"/>
    <col min="20" max="20" width="17.140625" style="2" customWidth="1"/>
    <col min="21" max="21" width="26.85546875" style="1" customWidth="1"/>
    <col min="22" max="22" width="25.42578125" style="1" customWidth="1"/>
    <col min="23" max="23" width="25.42578125" style="2" customWidth="1"/>
    <col min="24" max="16384" width="11.42578125" style="1"/>
  </cols>
  <sheetData>
    <row r="1" spans="2:23" x14ac:dyDescent="0.25">
      <c r="D1" s="2"/>
      <c r="I1" s="1"/>
      <c r="J1" s="3"/>
      <c r="N1" s="1"/>
      <c r="P1" s="1"/>
      <c r="T1" s="1"/>
    </row>
    <row r="2" spans="2:23" x14ac:dyDescent="0.25">
      <c r="D2" s="2"/>
      <c r="I2" s="1"/>
      <c r="J2" s="3"/>
      <c r="N2" s="1"/>
      <c r="P2" s="1"/>
      <c r="T2" s="1"/>
    </row>
    <row r="3" spans="2:23" ht="18.75" x14ac:dyDescent="0.25">
      <c r="C3" s="4" t="str">
        <f>UPPER("Informe del Instituto Nacional de Deportes a Comisión Mixta de Presupuesto Año 2024")</f>
        <v>INFORME DEL INSTITUTO NACIONAL DE DEPORTES A COMISIÓN MIXTA DE PRESUPUESTO AÑO 2024</v>
      </c>
      <c r="I3" s="3"/>
      <c r="N3" s="1"/>
      <c r="P3" s="1"/>
      <c r="T3" s="1"/>
    </row>
    <row r="4" spans="2:23" x14ac:dyDescent="0.25">
      <c r="C4" s="2"/>
      <c r="I4" s="3"/>
      <c r="N4" s="1"/>
      <c r="P4" s="1"/>
      <c r="T4" s="1"/>
    </row>
    <row r="5" spans="2:23" ht="46.5" customHeight="1" x14ac:dyDescent="0.25">
      <c r="C5" s="59" t="s">
        <v>0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P5" s="1"/>
      <c r="T5" s="1"/>
    </row>
    <row r="6" spans="2:23" ht="16.5" customHeight="1" x14ac:dyDescent="0.25"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P6" s="1"/>
      <c r="T6" s="1"/>
    </row>
    <row r="7" spans="2:23" ht="20.25" customHeight="1" x14ac:dyDescent="0.25"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P7" s="1"/>
      <c r="T7" s="1"/>
    </row>
    <row r="8" spans="2:23" ht="21.75" customHeight="1" x14ac:dyDescent="0.25">
      <c r="B8" s="60" t="str">
        <f>UPPER("individualización de los proyectos beneficiados con estos recursos y de las personas o entidades ejecutoras, los montos asignados, la modalidad de asignación, su distribución por comuna y región")</f>
        <v>INDIVIDUALIZACIÓN DE LOS PROYECTOS BENEFICIADOS CON ESTOS RECURSOS Y DE LAS PERSONAS O ENTIDADES EJECUTORAS, LOS MONTOS ASIGNADOS, LA MODALIDAD DE ASIGNACIÓN, SU DISTRIBUCIÓN POR COMUNA Y REGIÓN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1" t="s">
        <v>1</v>
      </c>
      <c r="P8" s="61"/>
      <c r="Q8" s="61"/>
      <c r="R8" s="61"/>
      <c r="S8" s="61"/>
      <c r="T8" s="61"/>
      <c r="U8" s="61"/>
    </row>
    <row r="9" spans="2:23" s="8" customFormat="1" ht="35.25" customHeight="1" x14ac:dyDescent="0.25">
      <c r="B9" s="7"/>
      <c r="D9" s="7"/>
      <c r="G9" s="9" t="s">
        <v>2</v>
      </c>
      <c r="H9" s="7"/>
      <c r="I9" s="9" t="s">
        <v>3</v>
      </c>
      <c r="J9" s="7"/>
      <c r="K9" s="7" t="s">
        <v>4</v>
      </c>
      <c r="L9" s="9" t="s">
        <v>5</v>
      </c>
      <c r="M9" s="41"/>
      <c r="N9" s="7"/>
      <c r="O9" s="7"/>
      <c r="P9" s="62" t="s">
        <v>6</v>
      </c>
      <c r="Q9" s="63"/>
      <c r="R9" s="7"/>
      <c r="S9" s="62" t="s">
        <v>5</v>
      </c>
      <c r="T9" s="63"/>
      <c r="U9" s="9" t="s">
        <v>7</v>
      </c>
      <c r="V9" s="1"/>
      <c r="W9" s="11"/>
    </row>
    <row r="10" spans="2:23" s="16" customFormat="1" ht="15" customHeight="1" x14ac:dyDescent="0.25">
      <c r="B10" s="12" t="s">
        <v>8</v>
      </c>
      <c r="C10" s="12" t="s">
        <v>867</v>
      </c>
      <c r="D10" s="12" t="s">
        <v>10</v>
      </c>
      <c r="E10" s="12" t="s">
        <v>11</v>
      </c>
      <c r="F10" s="12" t="s">
        <v>12</v>
      </c>
      <c r="G10" s="12" t="s">
        <v>13</v>
      </c>
      <c r="H10" s="12" t="s">
        <v>14</v>
      </c>
      <c r="I10" s="12" t="s">
        <v>15</v>
      </c>
      <c r="J10" s="12" t="s">
        <v>16</v>
      </c>
      <c r="K10" s="13" t="s">
        <v>17</v>
      </c>
      <c r="L10" s="13" t="s">
        <v>18</v>
      </c>
      <c r="M10" s="12" t="s">
        <v>19</v>
      </c>
      <c r="N10" s="12" t="s">
        <v>20</v>
      </c>
      <c r="O10" s="14" t="s">
        <v>21</v>
      </c>
      <c r="P10" s="14" t="s">
        <v>22</v>
      </c>
      <c r="Q10" s="14" t="s">
        <v>23</v>
      </c>
      <c r="R10" s="14" t="s">
        <v>24</v>
      </c>
      <c r="S10" s="15" t="s">
        <v>25</v>
      </c>
      <c r="T10" s="15" t="s">
        <v>26</v>
      </c>
      <c r="U10" s="14" t="s">
        <v>27</v>
      </c>
    </row>
    <row r="11" spans="2:23" ht="15" customHeight="1" x14ac:dyDescent="0.25">
      <c r="B11" s="17" t="s">
        <v>28</v>
      </c>
      <c r="C11" s="42" t="s">
        <v>868</v>
      </c>
      <c r="D11" s="40">
        <v>2402050002</v>
      </c>
      <c r="E11" s="43" t="s">
        <v>869</v>
      </c>
      <c r="F11" s="42" t="s">
        <v>870</v>
      </c>
      <c r="G11" s="44" t="s">
        <v>858</v>
      </c>
      <c r="H11" s="45">
        <v>402502</v>
      </c>
      <c r="I11" s="22" t="s">
        <v>871</v>
      </c>
      <c r="J11" s="22" t="s">
        <v>859</v>
      </c>
      <c r="K11" s="29" t="s">
        <v>859</v>
      </c>
      <c r="L11" s="29">
        <v>45656</v>
      </c>
      <c r="M11" s="35" t="s">
        <v>872</v>
      </c>
      <c r="N11" s="35">
        <v>2024</v>
      </c>
      <c r="O11" s="35" t="s">
        <v>38</v>
      </c>
      <c r="P11" s="35" t="s">
        <v>329</v>
      </c>
      <c r="Q11" s="22">
        <v>718358</v>
      </c>
      <c r="R11" s="40">
        <v>20125119</v>
      </c>
      <c r="S11" s="29">
        <v>45609</v>
      </c>
      <c r="T11" s="46">
        <v>45939</v>
      </c>
      <c r="U11" s="22" t="s">
        <v>873</v>
      </c>
      <c r="W11" s="1"/>
    </row>
    <row r="12" spans="2:23" ht="15" customHeight="1" x14ac:dyDescent="0.25">
      <c r="B12" s="17" t="s">
        <v>28</v>
      </c>
      <c r="C12" s="42" t="s">
        <v>874</v>
      </c>
      <c r="D12" s="40">
        <v>2409050004</v>
      </c>
      <c r="E12" s="43" t="s">
        <v>875</v>
      </c>
      <c r="F12" s="42" t="s">
        <v>876</v>
      </c>
      <c r="G12" s="44" t="s">
        <v>650</v>
      </c>
      <c r="H12" s="47">
        <v>2974</v>
      </c>
      <c r="I12" s="22" t="s">
        <v>871</v>
      </c>
      <c r="J12" s="22" t="s">
        <v>651</v>
      </c>
      <c r="K12" s="29" t="s">
        <v>84</v>
      </c>
      <c r="L12" s="29" t="s">
        <v>877</v>
      </c>
      <c r="M12" s="48" t="s">
        <v>877</v>
      </c>
      <c r="N12" s="48" t="s">
        <v>877</v>
      </c>
      <c r="O12" s="48" t="s">
        <v>877</v>
      </c>
      <c r="P12" s="48" t="s">
        <v>877</v>
      </c>
      <c r="Q12" s="48" t="s">
        <v>877</v>
      </c>
      <c r="R12" s="48" t="s">
        <v>877</v>
      </c>
      <c r="S12" s="48" t="s">
        <v>877</v>
      </c>
      <c r="T12" s="49" t="s">
        <v>877</v>
      </c>
      <c r="U12" s="48" t="s">
        <v>877</v>
      </c>
      <c r="V12"/>
      <c r="W12" s="1"/>
    </row>
    <row r="13" spans="2:23" ht="15" customHeight="1" x14ac:dyDescent="0.25">
      <c r="B13" s="17" t="s">
        <v>28</v>
      </c>
      <c r="C13" s="42" t="s">
        <v>874</v>
      </c>
      <c r="D13" s="40">
        <v>2409050005</v>
      </c>
      <c r="E13" s="43" t="s">
        <v>878</v>
      </c>
      <c r="F13" s="42" t="s">
        <v>797</v>
      </c>
      <c r="G13" s="44" t="s">
        <v>798</v>
      </c>
      <c r="H13" s="47">
        <v>140154</v>
      </c>
      <c r="I13" s="22" t="s">
        <v>871</v>
      </c>
      <c r="J13" s="22" t="s">
        <v>799</v>
      </c>
      <c r="K13" s="29" t="s">
        <v>84</v>
      </c>
      <c r="L13" s="29" t="s">
        <v>877</v>
      </c>
      <c r="M13" s="48" t="s">
        <v>877</v>
      </c>
      <c r="N13" s="48" t="s">
        <v>877</v>
      </c>
      <c r="O13" s="48" t="s">
        <v>877</v>
      </c>
      <c r="P13" s="48" t="s">
        <v>877</v>
      </c>
      <c r="Q13" s="48" t="s">
        <v>877</v>
      </c>
      <c r="R13" s="48" t="s">
        <v>877</v>
      </c>
      <c r="S13" s="48" t="s">
        <v>877</v>
      </c>
      <c r="T13" s="49" t="s">
        <v>877</v>
      </c>
      <c r="U13" s="48" t="s">
        <v>877</v>
      </c>
      <c r="V13"/>
      <c r="W13" s="1"/>
    </row>
    <row r="14" spans="2:23" ht="15" customHeight="1" x14ac:dyDescent="0.25">
      <c r="B14" s="17" t="s">
        <v>28</v>
      </c>
      <c r="C14" s="42" t="s">
        <v>874</v>
      </c>
      <c r="D14" s="40">
        <v>2409050007</v>
      </c>
      <c r="E14" s="43" t="s">
        <v>826</v>
      </c>
      <c r="F14" s="42" t="s">
        <v>827</v>
      </c>
      <c r="G14" s="44" t="s">
        <v>828</v>
      </c>
      <c r="H14" s="47">
        <v>261713</v>
      </c>
      <c r="I14" s="22" t="s">
        <v>871</v>
      </c>
      <c r="J14" s="22" t="s">
        <v>829</v>
      </c>
      <c r="K14" s="29" t="s">
        <v>84</v>
      </c>
      <c r="L14" s="29" t="s">
        <v>877</v>
      </c>
      <c r="M14" s="48" t="s">
        <v>877</v>
      </c>
      <c r="N14" s="48" t="s">
        <v>877</v>
      </c>
      <c r="O14" s="48" t="s">
        <v>877</v>
      </c>
      <c r="P14" s="48" t="s">
        <v>877</v>
      </c>
      <c r="Q14" s="48" t="s">
        <v>877</v>
      </c>
      <c r="R14" s="48" t="s">
        <v>877</v>
      </c>
      <c r="S14" s="48" t="s">
        <v>877</v>
      </c>
      <c r="T14" s="49" t="s">
        <v>877</v>
      </c>
      <c r="U14" s="48" t="s">
        <v>877</v>
      </c>
      <c r="V14"/>
      <c r="W14" s="1"/>
    </row>
    <row r="15" spans="2:23" ht="15" customHeight="1" x14ac:dyDescent="0.25">
      <c r="B15" s="17" t="s">
        <v>28</v>
      </c>
      <c r="C15" s="42" t="s">
        <v>874</v>
      </c>
      <c r="D15" s="40">
        <v>2409050008</v>
      </c>
      <c r="E15" s="43" t="s">
        <v>879</v>
      </c>
      <c r="F15" s="42" t="s">
        <v>820</v>
      </c>
      <c r="G15" s="44" t="s">
        <v>821</v>
      </c>
      <c r="H15" s="47">
        <v>240779</v>
      </c>
      <c r="I15" s="22" t="s">
        <v>871</v>
      </c>
      <c r="J15" s="22" t="s">
        <v>880</v>
      </c>
      <c r="K15" s="29" t="s">
        <v>84</v>
      </c>
      <c r="L15" s="29" t="s">
        <v>877</v>
      </c>
      <c r="M15" s="48" t="s">
        <v>877</v>
      </c>
      <c r="N15" s="48" t="s">
        <v>877</v>
      </c>
      <c r="O15" s="48" t="s">
        <v>877</v>
      </c>
      <c r="P15" s="48" t="s">
        <v>877</v>
      </c>
      <c r="Q15" s="48" t="s">
        <v>877</v>
      </c>
      <c r="R15" s="48" t="s">
        <v>877</v>
      </c>
      <c r="S15" s="48" t="s">
        <v>877</v>
      </c>
      <c r="T15" s="49" t="s">
        <v>877</v>
      </c>
      <c r="U15" s="48" t="s">
        <v>877</v>
      </c>
      <c r="V15"/>
      <c r="W15" s="1"/>
    </row>
    <row r="16" spans="2:23" ht="15" customHeight="1" x14ac:dyDescent="0.25">
      <c r="B16" s="17" t="s">
        <v>28</v>
      </c>
      <c r="C16" s="42" t="s">
        <v>881</v>
      </c>
      <c r="D16" s="40" t="s">
        <v>882</v>
      </c>
      <c r="E16" s="43" t="s">
        <v>883</v>
      </c>
      <c r="F16" s="42" t="s">
        <v>884</v>
      </c>
      <c r="G16" s="44" t="s">
        <v>862</v>
      </c>
      <c r="H16" s="47">
        <v>440239</v>
      </c>
      <c r="I16" s="22" t="s">
        <v>885</v>
      </c>
      <c r="J16" s="22" t="s">
        <v>886</v>
      </c>
      <c r="K16" s="29" t="s">
        <v>887</v>
      </c>
      <c r="L16" s="29">
        <v>45637</v>
      </c>
      <c r="M16" s="48" t="s">
        <v>888</v>
      </c>
      <c r="N16" s="48">
        <v>2024</v>
      </c>
      <c r="O16" s="48" t="s">
        <v>889</v>
      </c>
      <c r="P16" s="48" t="s">
        <v>889</v>
      </c>
      <c r="Q16" s="48" t="s">
        <v>889</v>
      </c>
      <c r="R16" s="48" t="s">
        <v>889</v>
      </c>
      <c r="S16" s="48" t="s">
        <v>889</v>
      </c>
      <c r="T16" s="49" t="s">
        <v>889</v>
      </c>
      <c r="U16" s="22" t="s">
        <v>889</v>
      </c>
      <c r="W16" s="1"/>
    </row>
    <row r="17" spans="2:23" ht="15" x14ac:dyDescent="0.25">
      <c r="B17" s="50" t="s">
        <v>28</v>
      </c>
      <c r="C17" s="42" t="s">
        <v>881</v>
      </c>
      <c r="D17" s="1">
        <v>2413050038</v>
      </c>
      <c r="E17" s="51" t="s">
        <v>890</v>
      </c>
      <c r="F17" s="52" t="s">
        <v>891</v>
      </c>
      <c r="G17" s="1" t="s">
        <v>892</v>
      </c>
      <c r="H17" s="47">
        <v>2488265</v>
      </c>
      <c r="I17" s="22"/>
      <c r="J17" s="1" t="s">
        <v>893</v>
      </c>
      <c r="K17" s="48" t="s">
        <v>894</v>
      </c>
      <c r="L17" s="2"/>
      <c r="M17" s="48" t="s">
        <v>37</v>
      </c>
      <c r="N17" s="48">
        <v>2024</v>
      </c>
      <c r="O17" s="48" t="s">
        <v>889</v>
      </c>
      <c r="P17" s="48" t="s">
        <v>889</v>
      </c>
      <c r="Q17" s="1" t="s">
        <v>889</v>
      </c>
      <c r="R17" s="2" t="s">
        <v>889</v>
      </c>
      <c r="S17" s="1" t="s">
        <v>889</v>
      </c>
      <c r="T17" s="49" t="s">
        <v>889</v>
      </c>
      <c r="U17" s="1" t="s">
        <v>889</v>
      </c>
      <c r="W17" s="1"/>
    </row>
    <row r="18" spans="2:23" ht="25.5" x14ac:dyDescent="0.25">
      <c r="B18" s="50" t="s">
        <v>28</v>
      </c>
      <c r="C18" s="42" t="s">
        <v>881</v>
      </c>
      <c r="D18" s="1">
        <v>2413050011</v>
      </c>
      <c r="E18" s="53" t="s">
        <v>895</v>
      </c>
      <c r="F18" s="52" t="s">
        <v>896</v>
      </c>
      <c r="G18" s="1" t="s">
        <v>897</v>
      </c>
      <c r="H18" s="47">
        <v>762252</v>
      </c>
      <c r="I18" s="22"/>
      <c r="J18" s="1" t="s">
        <v>898</v>
      </c>
      <c r="K18" s="48" t="s">
        <v>894</v>
      </c>
      <c r="L18" s="2"/>
      <c r="M18" s="48" t="s">
        <v>37</v>
      </c>
      <c r="N18" s="48">
        <v>2024</v>
      </c>
      <c r="O18" s="48" t="s">
        <v>889</v>
      </c>
      <c r="P18" s="48" t="s">
        <v>889</v>
      </c>
      <c r="Q18" s="1" t="s">
        <v>889</v>
      </c>
      <c r="R18" s="2" t="s">
        <v>889</v>
      </c>
      <c r="S18" s="1" t="s">
        <v>889</v>
      </c>
      <c r="T18" s="49" t="s">
        <v>889</v>
      </c>
      <c r="U18" s="1" t="s">
        <v>889</v>
      </c>
      <c r="W18" s="1"/>
    </row>
    <row r="19" spans="2:23" ht="15" x14ac:dyDescent="0.25">
      <c r="B19" s="50" t="s">
        <v>28</v>
      </c>
      <c r="C19" s="42" t="s">
        <v>874</v>
      </c>
      <c r="D19" s="1">
        <v>2407050001</v>
      </c>
      <c r="E19" s="54" t="s">
        <v>899</v>
      </c>
      <c r="F19" s="55" t="s">
        <v>900</v>
      </c>
      <c r="G19" s="56" t="s">
        <v>901</v>
      </c>
      <c r="H19" s="57">
        <v>1000000000</v>
      </c>
      <c r="I19" s="22" t="s">
        <v>902</v>
      </c>
      <c r="J19" s="1" t="s">
        <v>903</v>
      </c>
      <c r="K19" s="2" t="s">
        <v>904</v>
      </c>
      <c r="L19" s="2">
        <v>45414</v>
      </c>
      <c r="M19" s="24" t="s">
        <v>37</v>
      </c>
      <c r="N19" s="24">
        <v>2024</v>
      </c>
      <c r="O19" s="24" t="s">
        <v>889</v>
      </c>
      <c r="P19" s="24" t="s">
        <v>889</v>
      </c>
      <c r="Q19" s="24" t="s">
        <v>889</v>
      </c>
      <c r="R19" s="24" t="s">
        <v>889</v>
      </c>
      <c r="S19" s="24" t="s">
        <v>889</v>
      </c>
      <c r="T19" s="49" t="s">
        <v>889</v>
      </c>
      <c r="U19" s="24" t="s">
        <v>889</v>
      </c>
      <c r="V19"/>
      <c r="W19" s="1"/>
    </row>
    <row r="20" spans="2:23" x14ac:dyDescent="0.25">
      <c r="B20" s="40"/>
      <c r="C20" s="22"/>
      <c r="D20" s="22"/>
      <c r="E20" s="22"/>
      <c r="F20" s="22"/>
      <c r="G20" s="22"/>
      <c r="H20" s="22"/>
      <c r="I20" s="29"/>
      <c r="J20" s="29"/>
      <c r="K20" s="35"/>
      <c r="L20" s="35"/>
      <c r="M20" s="35"/>
      <c r="N20" s="35"/>
      <c r="O20" s="22"/>
      <c r="P20" s="29"/>
      <c r="Q20" s="22"/>
      <c r="R20" s="22"/>
      <c r="S20" s="22"/>
      <c r="T20" s="29"/>
      <c r="U20" s="22"/>
      <c r="V20" s="22"/>
      <c r="W20" s="29"/>
    </row>
    <row r="21" spans="2:23" x14ac:dyDescent="0.25">
      <c r="B21" s="40"/>
      <c r="C21" s="22"/>
      <c r="D21" s="22"/>
      <c r="E21" s="22"/>
      <c r="F21" s="22"/>
      <c r="G21" s="22"/>
      <c r="H21" s="22"/>
      <c r="I21" s="29"/>
      <c r="J21" s="29"/>
      <c r="K21" s="35"/>
      <c r="L21" s="35"/>
      <c r="M21" s="35"/>
      <c r="N21" s="35"/>
      <c r="O21" s="22"/>
      <c r="P21" s="29"/>
      <c r="Q21" s="22"/>
      <c r="R21" s="22"/>
      <c r="S21" s="22"/>
      <c r="T21" s="29"/>
      <c r="U21" s="22"/>
      <c r="V21" s="22"/>
      <c r="W21" s="29"/>
    </row>
    <row r="22" spans="2:23" x14ac:dyDescent="0.25">
      <c r="B22" s="40"/>
      <c r="C22" s="22"/>
      <c r="D22" s="22"/>
      <c r="E22" s="22"/>
      <c r="F22" s="22"/>
      <c r="G22" s="22"/>
      <c r="H22" s="22"/>
      <c r="I22" s="29"/>
      <c r="J22" s="29"/>
      <c r="K22" s="35"/>
      <c r="L22" s="35"/>
      <c r="M22" s="35"/>
      <c r="N22" s="35"/>
      <c r="O22" s="22"/>
      <c r="P22" s="29"/>
      <c r="Q22" s="22"/>
      <c r="R22" s="22"/>
      <c r="S22" s="22"/>
      <c r="T22" s="29"/>
      <c r="U22" s="22"/>
      <c r="V22" s="22"/>
      <c r="W22" s="29"/>
    </row>
    <row r="23" spans="2:23" x14ac:dyDescent="0.25">
      <c r="B23" s="40"/>
      <c r="C23" s="22"/>
      <c r="D23" s="22"/>
      <c r="E23" s="22"/>
      <c r="F23" s="22"/>
      <c r="G23" s="22"/>
      <c r="H23" s="22"/>
      <c r="I23" s="29"/>
      <c r="J23" s="29"/>
      <c r="K23" s="35"/>
      <c r="L23" s="35"/>
      <c r="M23" s="35"/>
      <c r="N23" s="35"/>
      <c r="O23" s="22"/>
      <c r="P23" s="29"/>
      <c r="Q23" s="22"/>
      <c r="R23" s="22"/>
      <c r="S23" s="22"/>
      <c r="T23" s="29"/>
      <c r="U23" s="22"/>
      <c r="V23" s="22"/>
      <c r="W23" s="29"/>
    </row>
    <row r="24" spans="2:23" x14ac:dyDescent="0.25">
      <c r="B24" s="40"/>
      <c r="C24" s="22"/>
      <c r="D24" s="22"/>
      <c r="E24" s="22"/>
      <c r="F24" s="22"/>
      <c r="G24" s="22"/>
      <c r="H24" s="22"/>
      <c r="I24" s="29"/>
      <c r="J24" s="29"/>
      <c r="K24" s="35"/>
      <c r="L24" s="35"/>
      <c r="M24" s="35"/>
      <c r="N24" s="35"/>
      <c r="O24" s="22"/>
      <c r="P24" s="29"/>
      <c r="Q24" s="22"/>
      <c r="R24" s="22"/>
      <c r="S24" s="22"/>
      <c r="T24" s="29"/>
      <c r="U24" s="22"/>
      <c r="V24" s="22"/>
      <c r="W24" s="29"/>
    </row>
    <row r="25" spans="2:23" x14ac:dyDescent="0.25">
      <c r="B25" s="40"/>
      <c r="C25" s="22"/>
      <c r="D25" s="22"/>
      <c r="E25" s="22"/>
      <c r="F25" s="22"/>
      <c r="G25" s="22"/>
      <c r="H25" s="22"/>
      <c r="I25" s="29"/>
      <c r="J25" s="29"/>
      <c r="K25" s="35"/>
      <c r="L25" s="35"/>
      <c r="M25" s="35"/>
      <c r="N25" s="35"/>
      <c r="O25" s="22"/>
      <c r="P25" s="29"/>
      <c r="Q25" s="22"/>
      <c r="R25" s="22"/>
      <c r="S25" s="22"/>
      <c r="T25" s="29"/>
      <c r="U25" s="22"/>
      <c r="V25" s="22"/>
      <c r="W25" s="29"/>
    </row>
    <row r="26" spans="2:23" x14ac:dyDescent="0.25">
      <c r="B26" s="40"/>
      <c r="C26" s="22"/>
      <c r="D26" s="22"/>
      <c r="E26" s="22"/>
      <c r="F26" s="22"/>
      <c r="G26" s="22"/>
      <c r="H26" s="22"/>
      <c r="I26" s="29"/>
      <c r="J26" s="29"/>
      <c r="K26" s="35"/>
      <c r="L26" s="35"/>
      <c r="M26" s="35"/>
      <c r="N26" s="35"/>
      <c r="O26" s="22"/>
      <c r="P26" s="29"/>
      <c r="Q26" s="22"/>
      <c r="R26" s="22"/>
      <c r="S26" s="22"/>
      <c r="T26" s="29"/>
      <c r="U26" s="22"/>
      <c r="V26" s="22"/>
      <c r="W26" s="29"/>
    </row>
    <row r="27" spans="2:23" x14ac:dyDescent="0.25">
      <c r="B27" s="40"/>
      <c r="C27" s="22"/>
      <c r="D27" s="22"/>
      <c r="E27" s="22"/>
      <c r="F27" s="22"/>
      <c r="G27" s="22"/>
      <c r="H27" s="22"/>
      <c r="I27" s="29"/>
      <c r="J27" s="29"/>
      <c r="K27" s="35"/>
      <c r="L27" s="35"/>
      <c r="M27" s="35"/>
      <c r="N27" s="35"/>
      <c r="O27" s="22"/>
      <c r="P27" s="29"/>
      <c r="Q27" s="22"/>
      <c r="R27" s="22"/>
      <c r="S27" s="22"/>
      <c r="T27" s="29"/>
      <c r="U27" s="22"/>
      <c r="V27" s="22"/>
      <c r="W27" s="29"/>
    </row>
    <row r="28" spans="2:23" x14ac:dyDescent="0.25">
      <c r="B28" s="40"/>
      <c r="C28" s="22"/>
      <c r="D28" s="22"/>
      <c r="E28" s="22"/>
      <c r="F28" s="22"/>
      <c r="G28" s="22"/>
      <c r="H28" s="22"/>
      <c r="I28" s="29"/>
      <c r="J28" s="29"/>
      <c r="K28" s="35"/>
      <c r="L28" s="35"/>
      <c r="M28" s="35"/>
      <c r="N28" s="35"/>
      <c r="O28" s="22"/>
      <c r="P28" s="29"/>
      <c r="Q28" s="22"/>
      <c r="R28" s="22"/>
      <c r="S28" s="22"/>
      <c r="T28" s="29"/>
      <c r="U28" s="22"/>
      <c r="V28" s="22"/>
      <c r="W28" s="29"/>
    </row>
    <row r="29" spans="2:23" x14ac:dyDescent="0.25">
      <c r="B29" s="40"/>
      <c r="C29" s="22"/>
      <c r="D29" s="22"/>
      <c r="E29" s="22"/>
      <c r="F29" s="22"/>
      <c r="G29" s="22"/>
      <c r="H29" s="22"/>
      <c r="I29" s="29"/>
      <c r="J29" s="29"/>
      <c r="K29" s="35"/>
      <c r="L29" s="35"/>
      <c r="M29" s="35"/>
      <c r="N29" s="35"/>
      <c r="O29" s="22"/>
      <c r="P29" s="29"/>
      <c r="Q29" s="22"/>
      <c r="R29" s="22"/>
      <c r="S29" s="22"/>
      <c r="T29" s="29"/>
      <c r="U29" s="22"/>
      <c r="V29" s="22"/>
      <c r="W29" s="29"/>
    </row>
    <row r="30" spans="2:23" x14ac:dyDescent="0.25">
      <c r="B30" s="40"/>
      <c r="C30" s="22"/>
      <c r="D30" s="22"/>
      <c r="E30" s="22"/>
      <c r="F30" s="22"/>
      <c r="G30" s="22"/>
      <c r="H30" s="22"/>
      <c r="I30" s="29"/>
      <c r="J30" s="29"/>
      <c r="K30" s="35"/>
      <c r="L30" s="35"/>
      <c r="M30" s="35"/>
      <c r="N30" s="35"/>
      <c r="O30" s="22"/>
      <c r="P30" s="29"/>
      <c r="Q30" s="22"/>
      <c r="R30" s="22"/>
      <c r="S30" s="22"/>
      <c r="T30" s="29"/>
      <c r="U30" s="22"/>
      <c r="V30" s="22"/>
      <c r="W30" s="29"/>
    </row>
    <row r="31" spans="2:23" x14ac:dyDescent="0.25">
      <c r="B31" s="40"/>
      <c r="C31" s="22"/>
      <c r="D31" s="22"/>
      <c r="E31" s="22"/>
      <c r="F31" s="22"/>
      <c r="G31" s="22"/>
      <c r="H31" s="22"/>
      <c r="I31" s="29"/>
      <c r="J31" s="29"/>
      <c r="K31" s="35"/>
      <c r="L31" s="35"/>
      <c r="M31" s="35"/>
      <c r="N31" s="35"/>
      <c r="O31" s="22"/>
      <c r="P31" s="29"/>
      <c r="Q31" s="22"/>
      <c r="R31" s="22"/>
      <c r="S31" s="22"/>
      <c r="T31" s="29"/>
      <c r="U31" s="22"/>
      <c r="V31" s="22"/>
      <c r="W31" s="29"/>
    </row>
    <row r="32" spans="2:23" x14ac:dyDescent="0.25">
      <c r="B32" s="40"/>
      <c r="C32" s="22"/>
      <c r="D32" s="22"/>
      <c r="E32" s="22"/>
      <c r="F32" s="22"/>
      <c r="G32" s="22"/>
      <c r="H32" s="22"/>
      <c r="I32" s="29"/>
      <c r="J32" s="29"/>
      <c r="K32" s="35"/>
      <c r="L32" s="35"/>
      <c r="M32" s="35"/>
      <c r="N32" s="35"/>
      <c r="O32" s="22"/>
      <c r="P32" s="29"/>
      <c r="Q32" s="22"/>
      <c r="R32" s="22"/>
      <c r="S32" s="22"/>
      <c r="T32" s="29"/>
      <c r="U32" s="22"/>
      <c r="V32" s="22"/>
      <c r="W32" s="29"/>
    </row>
    <row r="33" spans="2:23" x14ac:dyDescent="0.25">
      <c r="B33" s="40"/>
      <c r="C33" s="22"/>
      <c r="D33" s="22"/>
      <c r="E33" s="22"/>
      <c r="F33" s="22"/>
      <c r="G33" s="22"/>
      <c r="H33" s="22"/>
      <c r="I33" s="29"/>
      <c r="J33" s="29"/>
      <c r="K33" s="35"/>
      <c r="L33" s="35"/>
      <c r="M33" s="35"/>
      <c r="N33" s="35"/>
      <c r="O33" s="22"/>
      <c r="P33" s="29"/>
      <c r="Q33" s="22"/>
      <c r="R33" s="22"/>
      <c r="S33" s="22"/>
      <c r="T33" s="29"/>
      <c r="U33" s="22"/>
      <c r="V33" s="22"/>
      <c r="W33" s="29"/>
    </row>
    <row r="34" spans="2:23" x14ac:dyDescent="0.25">
      <c r="B34" s="40"/>
      <c r="C34" s="22"/>
      <c r="D34" s="22"/>
      <c r="E34" s="22"/>
      <c r="F34" s="22"/>
      <c r="G34" s="22"/>
      <c r="H34" s="22"/>
      <c r="I34" s="29"/>
      <c r="J34" s="29"/>
      <c r="K34" s="35"/>
      <c r="L34" s="35"/>
      <c r="M34" s="35"/>
      <c r="N34" s="35"/>
      <c r="O34" s="22"/>
      <c r="P34" s="29"/>
      <c r="Q34" s="22"/>
      <c r="R34" s="22"/>
      <c r="S34" s="22"/>
      <c r="T34" s="29"/>
      <c r="U34" s="22"/>
      <c r="V34" s="22"/>
      <c r="W34" s="29"/>
    </row>
    <row r="35" spans="2:23" x14ac:dyDescent="0.25">
      <c r="B35" s="40"/>
      <c r="C35" s="22"/>
      <c r="D35" s="22"/>
      <c r="E35" s="22"/>
      <c r="F35" s="22"/>
      <c r="G35" s="22"/>
      <c r="H35" s="22"/>
      <c r="I35" s="29"/>
      <c r="J35" s="29"/>
      <c r="K35" s="35"/>
      <c r="L35" s="35"/>
      <c r="M35" s="35"/>
      <c r="N35" s="35"/>
      <c r="O35" s="22"/>
      <c r="P35" s="29"/>
      <c r="Q35" s="22"/>
      <c r="R35" s="22"/>
      <c r="S35" s="22"/>
      <c r="T35" s="29"/>
      <c r="U35" s="22"/>
      <c r="V35" s="22"/>
      <c r="W35" s="29"/>
    </row>
    <row r="36" spans="2:23" x14ac:dyDescent="0.25">
      <c r="B36" s="40"/>
      <c r="C36" s="22"/>
      <c r="D36" s="22"/>
      <c r="E36" s="22"/>
      <c r="F36" s="22"/>
      <c r="G36" s="22"/>
      <c r="H36" s="22"/>
      <c r="I36" s="29"/>
      <c r="J36" s="29"/>
      <c r="K36" s="35"/>
      <c r="L36" s="35"/>
      <c r="M36" s="35"/>
      <c r="N36" s="35"/>
      <c r="O36" s="22"/>
      <c r="P36" s="29"/>
      <c r="Q36" s="22"/>
      <c r="R36" s="22"/>
      <c r="S36" s="22"/>
      <c r="T36" s="29"/>
      <c r="U36" s="22"/>
      <c r="V36" s="22"/>
      <c r="W36" s="29"/>
    </row>
    <row r="37" spans="2:23" x14ac:dyDescent="0.25">
      <c r="B37" s="40"/>
      <c r="C37" s="22"/>
      <c r="D37" s="22"/>
      <c r="E37" s="22"/>
      <c r="F37" s="22"/>
      <c r="G37" s="22"/>
      <c r="H37" s="22"/>
      <c r="I37" s="29"/>
      <c r="J37" s="29"/>
      <c r="K37" s="35"/>
      <c r="L37" s="35"/>
      <c r="M37" s="35"/>
      <c r="N37" s="35"/>
      <c r="O37" s="22"/>
      <c r="P37" s="29"/>
      <c r="Q37" s="22"/>
      <c r="R37" s="22"/>
      <c r="S37" s="22"/>
      <c r="T37" s="29"/>
      <c r="U37" s="22"/>
      <c r="V37" s="22"/>
      <c r="W37" s="29"/>
    </row>
    <row r="38" spans="2:23" x14ac:dyDescent="0.25">
      <c r="B38" s="40"/>
      <c r="C38" s="22"/>
      <c r="D38" s="22"/>
      <c r="E38" s="22"/>
      <c r="F38" s="22"/>
      <c r="G38" s="22"/>
      <c r="H38" s="22"/>
      <c r="I38" s="29"/>
      <c r="J38" s="29"/>
      <c r="K38" s="35"/>
      <c r="L38" s="35"/>
      <c r="M38" s="35"/>
      <c r="N38" s="35"/>
      <c r="O38" s="22"/>
      <c r="P38" s="29"/>
      <c r="Q38" s="22"/>
      <c r="R38" s="22"/>
      <c r="S38" s="22"/>
      <c r="T38" s="29"/>
      <c r="U38" s="22"/>
      <c r="V38" s="22"/>
      <c r="W38" s="29"/>
    </row>
    <row r="39" spans="2:23" x14ac:dyDescent="0.25">
      <c r="B39" s="40"/>
      <c r="C39" s="22"/>
      <c r="D39" s="22"/>
      <c r="E39" s="22"/>
      <c r="F39" s="22"/>
      <c r="G39" s="22"/>
      <c r="H39" s="22"/>
      <c r="I39" s="29"/>
      <c r="J39" s="29"/>
      <c r="K39" s="35"/>
      <c r="L39" s="35"/>
      <c r="M39" s="35"/>
      <c r="N39" s="35"/>
      <c r="O39" s="22"/>
      <c r="P39" s="29"/>
      <c r="Q39" s="22"/>
      <c r="R39" s="22"/>
      <c r="S39" s="22"/>
      <c r="T39" s="29"/>
      <c r="U39" s="22"/>
      <c r="V39" s="22"/>
      <c r="W39" s="29"/>
    </row>
    <row r="40" spans="2:23" x14ac:dyDescent="0.25">
      <c r="B40" s="40"/>
      <c r="C40" s="22"/>
      <c r="D40" s="22"/>
      <c r="E40" s="22"/>
      <c r="F40" s="22"/>
      <c r="G40" s="22"/>
      <c r="H40" s="22"/>
      <c r="I40" s="29"/>
      <c r="J40" s="29"/>
      <c r="K40" s="35"/>
      <c r="L40" s="35"/>
      <c r="M40" s="35"/>
      <c r="N40" s="35"/>
      <c r="O40" s="22"/>
      <c r="P40" s="29"/>
      <c r="Q40" s="22"/>
      <c r="R40" s="22"/>
      <c r="S40" s="22"/>
      <c r="T40" s="29"/>
      <c r="U40" s="22"/>
      <c r="V40" s="22"/>
      <c r="W40" s="29"/>
    </row>
    <row r="41" spans="2:23" x14ac:dyDescent="0.25">
      <c r="B41" s="40"/>
      <c r="C41" s="22"/>
      <c r="D41" s="22"/>
      <c r="E41" s="22"/>
      <c r="F41" s="22"/>
      <c r="G41" s="22"/>
      <c r="H41" s="22"/>
      <c r="I41" s="29"/>
      <c r="J41" s="29"/>
      <c r="K41" s="35"/>
      <c r="L41" s="35"/>
      <c r="M41" s="35"/>
      <c r="N41" s="35"/>
      <c r="O41" s="22"/>
      <c r="P41" s="29"/>
      <c r="Q41" s="22"/>
      <c r="R41" s="22"/>
      <c r="S41" s="22"/>
      <c r="T41" s="29"/>
      <c r="U41" s="22"/>
      <c r="V41" s="22"/>
      <c r="W41" s="29"/>
    </row>
    <row r="42" spans="2:23" x14ac:dyDescent="0.25">
      <c r="B42" s="40"/>
      <c r="C42" s="22"/>
      <c r="D42" s="22"/>
      <c r="E42" s="22"/>
      <c r="F42" s="22"/>
      <c r="G42" s="22"/>
      <c r="H42" s="22"/>
      <c r="I42" s="29"/>
      <c r="J42" s="29"/>
      <c r="K42" s="35"/>
      <c r="L42" s="35"/>
      <c r="M42" s="35"/>
      <c r="N42" s="35"/>
      <c r="O42" s="22"/>
      <c r="P42" s="29"/>
      <c r="Q42" s="22"/>
      <c r="R42" s="22"/>
      <c r="S42" s="22"/>
      <c r="T42" s="29"/>
      <c r="U42" s="22"/>
      <c r="V42" s="22"/>
      <c r="W42" s="29"/>
    </row>
    <row r="43" spans="2:23" x14ac:dyDescent="0.25">
      <c r="B43" s="40"/>
      <c r="C43" s="22"/>
      <c r="D43" s="22"/>
      <c r="E43" s="22"/>
      <c r="F43" s="22"/>
      <c r="G43" s="22"/>
      <c r="H43" s="22"/>
      <c r="I43" s="29"/>
      <c r="J43" s="29"/>
      <c r="K43" s="35"/>
      <c r="L43" s="35"/>
      <c r="M43" s="35"/>
      <c r="N43" s="35"/>
      <c r="O43" s="22"/>
      <c r="P43" s="29"/>
      <c r="Q43" s="22"/>
      <c r="R43" s="22"/>
      <c r="S43" s="22"/>
      <c r="T43" s="29"/>
      <c r="U43" s="22"/>
      <c r="V43" s="22"/>
      <c r="W43" s="29"/>
    </row>
    <row r="44" spans="2:23" x14ac:dyDescent="0.25">
      <c r="B44" s="40"/>
      <c r="C44" s="22"/>
      <c r="D44" s="22"/>
      <c r="E44" s="22"/>
      <c r="F44" s="22"/>
      <c r="G44" s="22"/>
      <c r="H44" s="22"/>
      <c r="I44" s="29"/>
      <c r="J44" s="29"/>
      <c r="K44" s="35"/>
      <c r="L44" s="35"/>
      <c r="M44" s="35"/>
      <c r="N44" s="35"/>
      <c r="O44" s="22"/>
      <c r="P44" s="29"/>
      <c r="Q44" s="22"/>
      <c r="R44" s="22"/>
      <c r="S44" s="22"/>
      <c r="T44" s="29"/>
      <c r="U44" s="22"/>
      <c r="V44" s="22"/>
      <c r="W44" s="29"/>
    </row>
    <row r="45" spans="2:23" x14ac:dyDescent="0.25">
      <c r="B45" s="40"/>
      <c r="C45" s="22"/>
      <c r="D45" s="22"/>
      <c r="E45" s="22"/>
      <c r="F45" s="22"/>
      <c r="G45" s="22"/>
      <c r="H45" s="22"/>
      <c r="I45" s="29"/>
      <c r="J45" s="29"/>
      <c r="K45" s="35"/>
      <c r="L45" s="35"/>
      <c r="M45" s="35"/>
      <c r="N45" s="35"/>
      <c r="O45" s="22"/>
      <c r="P45" s="29"/>
      <c r="Q45" s="22"/>
      <c r="R45" s="22"/>
      <c r="S45" s="22"/>
      <c r="T45" s="29"/>
      <c r="U45" s="22"/>
      <c r="V45" s="22"/>
      <c r="W45" s="29"/>
    </row>
    <row r="46" spans="2:23" x14ac:dyDescent="0.25">
      <c r="B46" s="40"/>
      <c r="C46" s="22"/>
      <c r="D46" s="22"/>
      <c r="E46" s="22"/>
      <c r="F46" s="22"/>
      <c r="G46" s="22"/>
      <c r="H46" s="22"/>
      <c r="I46" s="29"/>
      <c r="J46" s="29"/>
      <c r="K46" s="35"/>
      <c r="L46" s="35"/>
      <c r="M46" s="35"/>
      <c r="N46" s="35"/>
      <c r="O46" s="22"/>
      <c r="P46" s="29"/>
      <c r="Q46" s="22"/>
      <c r="R46" s="22"/>
      <c r="S46" s="22"/>
      <c r="T46" s="29"/>
      <c r="U46" s="22"/>
      <c r="V46" s="22"/>
      <c r="W46" s="29"/>
    </row>
    <row r="47" spans="2:23" x14ac:dyDescent="0.25">
      <c r="B47" s="40"/>
      <c r="C47" s="22"/>
      <c r="D47" s="22"/>
      <c r="E47" s="22"/>
      <c r="F47" s="22"/>
      <c r="G47" s="22"/>
      <c r="H47" s="22"/>
      <c r="I47" s="29"/>
      <c r="J47" s="29"/>
      <c r="K47" s="35"/>
      <c r="L47" s="35"/>
      <c r="M47" s="35"/>
      <c r="N47" s="35"/>
      <c r="O47" s="22"/>
      <c r="P47" s="29"/>
      <c r="Q47" s="22"/>
      <c r="R47" s="22"/>
      <c r="S47" s="22"/>
      <c r="T47" s="29"/>
      <c r="U47" s="22"/>
      <c r="V47" s="22"/>
      <c r="W47" s="29"/>
    </row>
    <row r="48" spans="2:23" x14ac:dyDescent="0.25">
      <c r="B48" s="40"/>
      <c r="C48" s="22"/>
      <c r="D48" s="22"/>
      <c r="E48" s="22"/>
      <c r="F48" s="22"/>
      <c r="G48" s="22"/>
      <c r="H48" s="22"/>
      <c r="I48" s="29"/>
      <c r="J48" s="29"/>
      <c r="K48" s="35"/>
      <c r="L48" s="35"/>
      <c r="M48" s="35"/>
      <c r="N48" s="35"/>
      <c r="O48" s="22"/>
      <c r="P48" s="29"/>
      <c r="Q48" s="22"/>
      <c r="R48" s="22"/>
      <c r="S48" s="22"/>
      <c r="T48" s="29"/>
      <c r="U48" s="22"/>
      <c r="V48" s="22"/>
      <c r="W48" s="29"/>
    </row>
    <row r="49" spans="2:23" x14ac:dyDescent="0.25">
      <c r="B49" s="40"/>
      <c r="C49" s="22"/>
      <c r="D49" s="22"/>
      <c r="E49" s="22"/>
      <c r="F49" s="22"/>
      <c r="G49" s="22"/>
      <c r="H49" s="22"/>
      <c r="I49" s="29"/>
      <c r="J49" s="29"/>
      <c r="K49" s="35"/>
      <c r="L49" s="35"/>
      <c r="M49" s="35"/>
      <c r="N49" s="35"/>
      <c r="O49" s="22"/>
      <c r="P49" s="29"/>
      <c r="Q49" s="22"/>
      <c r="R49" s="22"/>
      <c r="S49" s="22"/>
      <c r="T49" s="29"/>
      <c r="U49" s="22"/>
      <c r="V49" s="22"/>
      <c r="W49" s="29"/>
    </row>
    <row r="50" spans="2:23" x14ac:dyDescent="0.25">
      <c r="B50" s="40"/>
      <c r="C50" s="22"/>
      <c r="D50" s="22"/>
      <c r="E50" s="22"/>
      <c r="F50" s="22"/>
      <c r="G50" s="22"/>
      <c r="H50" s="22"/>
      <c r="I50" s="29"/>
      <c r="J50" s="29"/>
      <c r="K50" s="35"/>
      <c r="L50" s="35"/>
      <c r="M50" s="35"/>
      <c r="N50" s="35"/>
      <c r="O50" s="22"/>
      <c r="P50" s="29"/>
      <c r="Q50" s="22"/>
      <c r="R50" s="22"/>
      <c r="S50" s="22"/>
      <c r="T50" s="29"/>
      <c r="U50" s="22"/>
      <c r="V50" s="22"/>
      <c r="W50" s="29"/>
    </row>
    <row r="51" spans="2:23" x14ac:dyDescent="0.25">
      <c r="B51" s="40"/>
      <c r="C51" s="22"/>
      <c r="D51" s="22"/>
      <c r="E51" s="22"/>
      <c r="F51" s="22"/>
      <c r="G51" s="22"/>
      <c r="H51" s="22"/>
      <c r="I51" s="29"/>
      <c r="J51" s="29"/>
      <c r="K51" s="35"/>
      <c r="L51" s="35"/>
      <c r="M51" s="35"/>
      <c r="N51" s="35"/>
      <c r="O51" s="22"/>
      <c r="P51" s="29"/>
      <c r="Q51" s="22"/>
      <c r="R51" s="22"/>
      <c r="S51" s="22"/>
      <c r="T51" s="29"/>
      <c r="U51" s="22"/>
      <c r="V51" s="22"/>
      <c r="W51" s="29"/>
    </row>
    <row r="52" spans="2:23" x14ac:dyDescent="0.25">
      <c r="B52" s="40"/>
      <c r="C52" s="22"/>
      <c r="D52" s="22"/>
      <c r="E52" s="22"/>
      <c r="F52" s="22"/>
      <c r="G52" s="22"/>
      <c r="H52" s="22"/>
      <c r="I52" s="29"/>
      <c r="J52" s="29"/>
      <c r="K52" s="35"/>
      <c r="L52" s="35"/>
      <c r="M52" s="35"/>
      <c r="N52" s="35"/>
      <c r="O52" s="22"/>
      <c r="P52" s="29"/>
      <c r="Q52" s="22"/>
      <c r="R52" s="22"/>
      <c r="S52" s="22"/>
      <c r="T52" s="29"/>
      <c r="U52" s="22"/>
      <c r="V52" s="22"/>
      <c r="W52" s="29"/>
    </row>
    <row r="53" spans="2:23" x14ac:dyDescent="0.25">
      <c r="B53" s="40"/>
      <c r="C53" s="22"/>
      <c r="D53" s="22"/>
      <c r="E53" s="22"/>
      <c r="F53" s="22"/>
      <c r="G53" s="22"/>
      <c r="H53" s="22"/>
      <c r="I53" s="29"/>
      <c r="J53" s="29"/>
      <c r="K53" s="35"/>
      <c r="L53" s="35"/>
      <c r="M53" s="35"/>
      <c r="N53" s="35"/>
      <c r="O53" s="22"/>
      <c r="P53" s="29"/>
      <c r="Q53" s="22"/>
      <c r="R53" s="22"/>
      <c r="S53" s="22"/>
      <c r="T53" s="29"/>
      <c r="U53" s="22"/>
      <c r="V53" s="22"/>
      <c r="W53" s="29"/>
    </row>
    <row r="54" spans="2:23" x14ac:dyDescent="0.25">
      <c r="B54" s="40"/>
      <c r="C54" s="22"/>
      <c r="D54" s="22"/>
      <c r="E54" s="22"/>
      <c r="F54" s="22"/>
      <c r="G54" s="22"/>
      <c r="H54" s="22"/>
      <c r="I54" s="29"/>
      <c r="J54" s="29"/>
      <c r="K54" s="35"/>
      <c r="L54" s="35"/>
      <c r="M54" s="35"/>
      <c r="N54" s="35"/>
      <c r="O54" s="22"/>
      <c r="P54" s="29"/>
      <c r="Q54" s="22"/>
      <c r="R54" s="22"/>
      <c r="S54" s="22"/>
      <c r="T54" s="29"/>
      <c r="U54" s="22"/>
      <c r="V54" s="22"/>
      <c r="W54" s="29"/>
    </row>
    <row r="55" spans="2:23" x14ac:dyDescent="0.25">
      <c r="B55" s="40"/>
      <c r="C55" s="22"/>
      <c r="D55" s="22"/>
      <c r="E55" s="22"/>
      <c r="F55" s="22"/>
      <c r="G55" s="22"/>
      <c r="H55" s="22"/>
      <c r="I55" s="29"/>
      <c r="J55" s="29"/>
      <c r="K55" s="35"/>
      <c r="L55" s="35"/>
      <c r="M55" s="35"/>
      <c r="N55" s="35"/>
      <c r="O55" s="22"/>
      <c r="P55" s="29"/>
      <c r="Q55" s="22"/>
      <c r="R55" s="22"/>
      <c r="S55" s="22"/>
      <c r="T55" s="29"/>
      <c r="U55" s="22"/>
      <c r="V55" s="22"/>
      <c r="W55" s="29"/>
    </row>
    <row r="56" spans="2:23" x14ac:dyDescent="0.25">
      <c r="B56" s="40"/>
      <c r="C56" s="22"/>
      <c r="D56" s="22"/>
      <c r="E56" s="22"/>
      <c r="F56" s="22"/>
      <c r="G56" s="22"/>
      <c r="H56" s="22"/>
      <c r="I56" s="29"/>
      <c r="J56" s="29"/>
      <c r="K56" s="35"/>
      <c r="L56" s="35"/>
      <c r="M56" s="35"/>
      <c r="N56" s="35"/>
      <c r="O56" s="22"/>
      <c r="P56" s="29"/>
      <c r="Q56" s="22"/>
      <c r="R56" s="22"/>
      <c r="S56" s="22"/>
      <c r="T56" s="29"/>
      <c r="U56" s="22"/>
      <c r="V56" s="22"/>
      <c r="W56" s="29"/>
    </row>
    <row r="57" spans="2:23" x14ac:dyDescent="0.25">
      <c r="B57" s="40"/>
      <c r="C57" s="22"/>
      <c r="D57" s="22"/>
      <c r="E57" s="22"/>
      <c r="F57" s="22"/>
      <c r="G57" s="22"/>
      <c r="H57" s="22"/>
      <c r="I57" s="29"/>
      <c r="J57" s="29"/>
      <c r="K57" s="35"/>
      <c r="L57" s="35"/>
      <c r="M57" s="35"/>
      <c r="N57" s="35"/>
      <c r="O57" s="22"/>
      <c r="P57" s="29"/>
      <c r="Q57" s="22"/>
      <c r="R57" s="22"/>
      <c r="S57" s="22"/>
      <c r="T57" s="29"/>
      <c r="U57" s="22"/>
      <c r="V57" s="22"/>
      <c r="W57" s="29"/>
    </row>
    <row r="58" spans="2:23" x14ac:dyDescent="0.25">
      <c r="B58" s="40"/>
      <c r="C58" s="22"/>
      <c r="D58" s="22"/>
      <c r="E58" s="22"/>
      <c r="F58" s="22"/>
      <c r="G58" s="22"/>
      <c r="H58" s="22"/>
      <c r="I58" s="29"/>
      <c r="J58" s="29"/>
      <c r="K58" s="35"/>
      <c r="L58" s="35"/>
      <c r="M58" s="35"/>
      <c r="N58" s="35"/>
      <c r="O58" s="22"/>
      <c r="P58" s="29"/>
      <c r="Q58" s="22"/>
      <c r="R58" s="22"/>
      <c r="S58" s="22"/>
      <c r="T58" s="29"/>
      <c r="U58" s="22"/>
      <c r="V58" s="22"/>
      <c r="W58" s="29"/>
    </row>
    <row r="59" spans="2:23" x14ac:dyDescent="0.25">
      <c r="B59" s="40"/>
      <c r="C59" s="22"/>
      <c r="D59" s="22"/>
      <c r="E59" s="22"/>
      <c r="F59" s="22"/>
      <c r="G59" s="22"/>
      <c r="H59" s="22"/>
      <c r="I59" s="29"/>
      <c r="J59" s="29"/>
      <c r="K59" s="35"/>
      <c r="L59" s="35"/>
      <c r="M59" s="35"/>
      <c r="N59" s="35"/>
      <c r="O59" s="22"/>
      <c r="P59" s="29"/>
      <c r="Q59" s="22"/>
      <c r="R59" s="22"/>
      <c r="S59" s="22"/>
      <c r="T59" s="29"/>
      <c r="U59" s="22"/>
      <c r="V59" s="22"/>
      <c r="W59" s="29"/>
    </row>
    <row r="60" spans="2:23" x14ac:dyDescent="0.25">
      <c r="B60" s="40"/>
      <c r="C60" s="22"/>
      <c r="D60" s="22"/>
      <c r="E60" s="22"/>
      <c r="F60" s="22"/>
      <c r="G60" s="22"/>
      <c r="H60" s="22"/>
      <c r="I60" s="29"/>
      <c r="J60" s="29"/>
      <c r="K60" s="35"/>
      <c r="L60" s="35"/>
      <c r="M60" s="35"/>
      <c r="N60" s="35"/>
      <c r="O60" s="22"/>
      <c r="P60" s="29"/>
      <c r="Q60" s="22"/>
      <c r="R60" s="22"/>
      <c r="S60" s="22"/>
      <c r="T60" s="29"/>
      <c r="U60" s="22"/>
      <c r="V60" s="22"/>
      <c r="W60" s="29"/>
    </row>
    <row r="61" spans="2:23" x14ac:dyDescent="0.25">
      <c r="B61" s="40"/>
      <c r="C61" s="22"/>
      <c r="D61" s="22"/>
      <c r="E61" s="22"/>
      <c r="F61" s="22"/>
      <c r="G61" s="22"/>
      <c r="H61" s="22"/>
      <c r="I61" s="29"/>
      <c r="J61" s="29"/>
      <c r="K61" s="35"/>
      <c r="L61" s="35"/>
      <c r="M61" s="35"/>
      <c r="N61" s="35"/>
      <c r="O61" s="22"/>
      <c r="P61" s="29"/>
      <c r="Q61" s="22"/>
      <c r="R61" s="22"/>
      <c r="S61" s="22"/>
      <c r="T61" s="29"/>
      <c r="U61" s="22"/>
      <c r="V61" s="22"/>
      <c r="W61" s="29"/>
    </row>
    <row r="62" spans="2:23" x14ac:dyDescent="0.25">
      <c r="B62" s="40"/>
      <c r="C62" s="22"/>
      <c r="D62" s="22"/>
      <c r="E62" s="22"/>
      <c r="F62" s="22"/>
      <c r="G62" s="22"/>
      <c r="H62" s="22"/>
      <c r="I62" s="29"/>
      <c r="J62" s="29"/>
      <c r="K62" s="35"/>
      <c r="L62" s="35"/>
      <c r="M62" s="35"/>
      <c r="N62" s="35"/>
      <c r="O62" s="22"/>
      <c r="P62" s="29"/>
      <c r="Q62" s="22"/>
      <c r="R62" s="22"/>
      <c r="S62" s="22"/>
      <c r="T62" s="29"/>
      <c r="U62" s="22"/>
      <c r="V62" s="22"/>
      <c r="W62" s="29"/>
    </row>
    <row r="63" spans="2:23" x14ac:dyDescent="0.25">
      <c r="B63" s="40"/>
      <c r="C63" s="22"/>
      <c r="D63" s="22"/>
      <c r="E63" s="22"/>
      <c r="F63" s="22"/>
      <c r="G63" s="22"/>
      <c r="H63" s="22"/>
      <c r="I63" s="29"/>
      <c r="J63" s="29"/>
      <c r="K63" s="35"/>
      <c r="L63" s="35"/>
      <c r="M63" s="35"/>
      <c r="N63" s="35"/>
      <c r="O63" s="22"/>
      <c r="P63" s="29"/>
      <c r="Q63" s="22"/>
      <c r="R63" s="22"/>
      <c r="S63" s="22"/>
      <c r="T63" s="29"/>
      <c r="U63" s="22"/>
      <c r="V63" s="22"/>
      <c r="W63" s="29"/>
    </row>
    <row r="64" spans="2:23" x14ac:dyDescent="0.25">
      <c r="B64" s="40"/>
      <c r="C64" s="22"/>
      <c r="D64" s="22"/>
      <c r="E64" s="22"/>
      <c r="F64" s="22"/>
      <c r="G64" s="22"/>
      <c r="H64" s="22"/>
      <c r="I64" s="29"/>
      <c r="J64" s="29"/>
      <c r="K64" s="35"/>
      <c r="L64" s="35"/>
      <c r="M64" s="35"/>
      <c r="N64" s="35"/>
      <c r="O64" s="22"/>
      <c r="P64" s="29"/>
      <c r="Q64" s="22"/>
      <c r="R64" s="22"/>
      <c r="S64" s="22"/>
      <c r="T64" s="29"/>
      <c r="U64" s="22"/>
      <c r="V64" s="22"/>
      <c r="W64" s="29"/>
    </row>
    <row r="65" spans="2:23" x14ac:dyDescent="0.25">
      <c r="B65" s="40"/>
      <c r="C65" s="22"/>
      <c r="D65" s="22"/>
      <c r="E65" s="22"/>
      <c r="F65" s="22"/>
      <c r="G65" s="22"/>
      <c r="H65" s="22"/>
      <c r="I65" s="29"/>
      <c r="J65" s="29"/>
      <c r="K65" s="35"/>
      <c r="L65" s="35"/>
      <c r="M65" s="35"/>
      <c r="N65" s="35"/>
      <c r="O65" s="22"/>
      <c r="P65" s="29"/>
      <c r="Q65" s="22"/>
      <c r="R65" s="22"/>
      <c r="S65" s="22"/>
      <c r="T65" s="29"/>
      <c r="U65" s="22"/>
      <c r="V65" s="22"/>
      <c r="W65" s="29"/>
    </row>
    <row r="66" spans="2:23" x14ac:dyDescent="0.25">
      <c r="B66" s="40"/>
      <c r="C66" s="22"/>
      <c r="D66" s="22"/>
      <c r="E66" s="22"/>
      <c r="F66" s="22"/>
      <c r="G66" s="22"/>
      <c r="H66" s="22"/>
      <c r="I66" s="29"/>
      <c r="J66" s="29"/>
      <c r="K66" s="35"/>
      <c r="L66" s="35"/>
      <c r="M66" s="35"/>
      <c r="N66" s="35"/>
      <c r="O66" s="22"/>
      <c r="P66" s="29"/>
      <c r="Q66" s="22"/>
      <c r="R66" s="22"/>
      <c r="S66" s="22"/>
      <c r="T66" s="29"/>
      <c r="U66" s="22"/>
      <c r="V66" s="22"/>
      <c r="W66" s="29"/>
    </row>
    <row r="67" spans="2:23" x14ac:dyDescent="0.25">
      <c r="B67" s="40"/>
      <c r="C67" s="22"/>
      <c r="D67" s="22"/>
      <c r="E67" s="22"/>
      <c r="F67" s="22"/>
      <c r="G67" s="22"/>
      <c r="H67" s="22"/>
      <c r="I67" s="29"/>
      <c r="J67" s="29"/>
      <c r="K67" s="35"/>
      <c r="L67" s="35"/>
      <c r="M67" s="35"/>
      <c r="N67" s="35"/>
      <c r="O67" s="22"/>
      <c r="P67" s="29"/>
      <c r="Q67" s="22"/>
      <c r="R67" s="22"/>
      <c r="S67" s="22"/>
      <c r="T67" s="29"/>
      <c r="U67" s="22"/>
      <c r="V67" s="22"/>
      <c r="W67" s="29"/>
    </row>
    <row r="68" spans="2:23" x14ac:dyDescent="0.25">
      <c r="B68" s="40"/>
      <c r="C68" s="22"/>
      <c r="D68" s="22"/>
      <c r="E68" s="22"/>
      <c r="F68" s="22"/>
      <c r="G68" s="22"/>
      <c r="H68" s="22"/>
      <c r="I68" s="29"/>
      <c r="J68" s="29"/>
      <c r="K68" s="35"/>
      <c r="L68" s="35"/>
      <c r="M68" s="35"/>
      <c r="N68" s="35"/>
      <c r="O68" s="22"/>
      <c r="P68" s="29"/>
      <c r="Q68" s="22"/>
      <c r="R68" s="22"/>
      <c r="S68" s="22"/>
      <c r="T68" s="29"/>
      <c r="U68" s="22"/>
      <c r="V68" s="22"/>
      <c r="W68" s="29"/>
    </row>
    <row r="69" spans="2:23" x14ac:dyDescent="0.25">
      <c r="B69" s="40"/>
      <c r="C69" s="22"/>
      <c r="D69" s="22"/>
      <c r="E69" s="22"/>
      <c r="F69" s="22"/>
      <c r="G69" s="22"/>
      <c r="H69" s="22"/>
      <c r="I69" s="29"/>
      <c r="J69" s="29"/>
      <c r="K69" s="35"/>
      <c r="L69" s="35"/>
      <c r="M69" s="35"/>
      <c r="N69" s="35"/>
      <c r="O69" s="22"/>
      <c r="P69" s="29"/>
      <c r="Q69" s="22"/>
      <c r="R69" s="22"/>
      <c r="S69" s="22"/>
      <c r="T69" s="29"/>
      <c r="U69" s="22"/>
      <c r="V69" s="22"/>
      <c r="W69" s="29"/>
    </row>
    <row r="70" spans="2:23" x14ac:dyDescent="0.25">
      <c r="B70" s="40"/>
      <c r="C70" s="22"/>
      <c r="D70" s="22"/>
      <c r="E70" s="22"/>
      <c r="F70" s="22"/>
      <c r="G70" s="22"/>
      <c r="H70" s="22"/>
      <c r="I70" s="29"/>
      <c r="J70" s="29"/>
      <c r="K70" s="35"/>
      <c r="L70" s="35"/>
      <c r="M70" s="35"/>
      <c r="N70" s="35"/>
      <c r="O70" s="22"/>
      <c r="P70" s="29"/>
      <c r="Q70" s="22"/>
      <c r="R70" s="22"/>
      <c r="S70" s="22"/>
      <c r="T70" s="29"/>
      <c r="U70" s="22"/>
      <c r="V70" s="22"/>
      <c r="W70" s="29"/>
    </row>
    <row r="71" spans="2:23" x14ac:dyDescent="0.25">
      <c r="B71" s="40"/>
      <c r="C71" s="22"/>
      <c r="D71" s="22"/>
      <c r="E71" s="22"/>
      <c r="F71" s="22"/>
      <c r="G71" s="22"/>
      <c r="H71" s="22"/>
      <c r="I71" s="29"/>
      <c r="J71" s="29"/>
      <c r="K71" s="35"/>
      <c r="L71" s="35"/>
      <c r="M71" s="35"/>
      <c r="N71" s="35"/>
      <c r="O71" s="22"/>
      <c r="P71" s="29"/>
      <c r="Q71" s="22"/>
      <c r="R71" s="22"/>
      <c r="S71" s="22"/>
      <c r="T71" s="29"/>
      <c r="U71" s="22"/>
      <c r="V71" s="22"/>
      <c r="W71" s="29"/>
    </row>
    <row r="72" spans="2:23" x14ac:dyDescent="0.25">
      <c r="B72" s="40"/>
      <c r="C72" s="22"/>
      <c r="D72" s="22"/>
      <c r="E72" s="22"/>
      <c r="F72" s="22"/>
      <c r="G72" s="22"/>
      <c r="H72" s="22"/>
      <c r="I72" s="29"/>
      <c r="J72" s="29"/>
      <c r="K72" s="35"/>
      <c r="L72" s="35"/>
      <c r="M72" s="35"/>
      <c r="N72" s="35"/>
      <c r="O72" s="22"/>
      <c r="P72" s="29"/>
      <c r="Q72" s="22"/>
      <c r="R72" s="22"/>
      <c r="S72" s="22"/>
      <c r="T72" s="29"/>
      <c r="U72" s="22"/>
      <c r="V72" s="22"/>
      <c r="W72" s="29"/>
    </row>
    <row r="73" spans="2:23" x14ac:dyDescent="0.25">
      <c r="B73" s="40"/>
      <c r="C73" s="22"/>
      <c r="D73" s="22"/>
      <c r="E73" s="22"/>
      <c r="F73" s="22"/>
      <c r="G73" s="22"/>
      <c r="H73" s="22"/>
      <c r="I73" s="29"/>
      <c r="J73" s="29"/>
      <c r="K73" s="35"/>
      <c r="L73" s="35"/>
      <c r="M73" s="35"/>
      <c r="N73" s="35"/>
      <c r="O73" s="22"/>
      <c r="P73" s="29"/>
      <c r="Q73" s="22"/>
      <c r="R73" s="22"/>
      <c r="S73" s="22"/>
      <c r="T73" s="29"/>
      <c r="U73" s="22"/>
      <c r="V73" s="22"/>
      <c r="W73" s="29"/>
    </row>
    <row r="74" spans="2:23" x14ac:dyDescent="0.25">
      <c r="B74" s="40"/>
      <c r="C74" s="22"/>
      <c r="D74" s="22"/>
      <c r="E74" s="22"/>
      <c r="F74" s="22"/>
      <c r="G74" s="22"/>
      <c r="H74" s="22"/>
      <c r="I74" s="29"/>
      <c r="J74" s="29"/>
      <c r="K74" s="35"/>
      <c r="L74" s="35"/>
      <c r="M74" s="35"/>
      <c r="N74" s="35"/>
      <c r="O74" s="22"/>
      <c r="P74" s="29"/>
      <c r="Q74" s="22"/>
      <c r="R74" s="22"/>
      <c r="S74" s="22"/>
      <c r="T74" s="29"/>
      <c r="U74" s="22"/>
      <c r="V74" s="22"/>
      <c r="W74" s="29"/>
    </row>
    <row r="75" spans="2:23" x14ac:dyDescent="0.25">
      <c r="B75" s="40"/>
      <c r="C75" s="22"/>
      <c r="D75" s="22"/>
      <c r="E75" s="22"/>
      <c r="F75" s="22"/>
      <c r="G75" s="22"/>
      <c r="H75" s="22"/>
      <c r="I75" s="29"/>
      <c r="J75" s="29"/>
      <c r="K75" s="35"/>
      <c r="L75" s="35"/>
      <c r="M75" s="35"/>
      <c r="N75" s="35"/>
      <c r="O75" s="22"/>
      <c r="P75" s="29"/>
      <c r="Q75" s="22"/>
      <c r="R75" s="22"/>
      <c r="S75" s="22"/>
      <c r="T75" s="29"/>
      <c r="U75" s="22"/>
      <c r="V75" s="22"/>
      <c r="W75" s="29"/>
    </row>
    <row r="76" spans="2:23" x14ac:dyDescent="0.25">
      <c r="B76" s="40"/>
      <c r="C76" s="22"/>
      <c r="D76" s="22"/>
      <c r="E76" s="22"/>
      <c r="F76" s="22"/>
      <c r="G76" s="22"/>
      <c r="H76" s="22"/>
      <c r="I76" s="29"/>
      <c r="J76" s="29"/>
      <c r="K76" s="35"/>
      <c r="L76" s="35"/>
      <c r="M76" s="35"/>
      <c r="N76" s="35"/>
      <c r="O76" s="22"/>
      <c r="P76" s="29"/>
      <c r="Q76" s="22"/>
      <c r="R76" s="22"/>
      <c r="S76" s="22"/>
      <c r="T76" s="29"/>
      <c r="U76" s="22"/>
      <c r="V76" s="22"/>
      <c r="W76" s="29"/>
    </row>
    <row r="77" spans="2:23" x14ac:dyDescent="0.25">
      <c r="B77" s="40"/>
      <c r="C77" s="22"/>
      <c r="D77" s="22"/>
      <c r="E77" s="22"/>
      <c r="F77" s="22"/>
      <c r="G77" s="22"/>
      <c r="H77" s="22"/>
      <c r="I77" s="29"/>
      <c r="J77" s="29"/>
      <c r="K77" s="35"/>
      <c r="L77" s="35"/>
      <c r="M77" s="35"/>
      <c r="N77" s="35"/>
      <c r="O77" s="22"/>
      <c r="P77" s="29"/>
      <c r="Q77" s="22"/>
      <c r="R77" s="22"/>
      <c r="S77" s="22"/>
      <c r="T77" s="29"/>
      <c r="U77" s="22"/>
      <c r="V77" s="22"/>
      <c r="W77" s="29"/>
    </row>
    <row r="78" spans="2:23" x14ac:dyDescent="0.25">
      <c r="B78" s="40"/>
      <c r="C78" s="22"/>
      <c r="D78" s="22"/>
      <c r="E78" s="22"/>
      <c r="F78" s="22"/>
      <c r="G78" s="22"/>
      <c r="H78" s="22"/>
      <c r="I78" s="29"/>
      <c r="J78" s="29"/>
      <c r="K78" s="35"/>
      <c r="L78" s="35"/>
      <c r="M78" s="35"/>
      <c r="N78" s="35"/>
      <c r="O78" s="22"/>
      <c r="P78" s="29"/>
      <c r="Q78" s="22"/>
      <c r="R78" s="22"/>
      <c r="S78" s="22"/>
      <c r="T78" s="29"/>
      <c r="U78" s="22"/>
      <c r="V78" s="22"/>
      <c r="W78" s="29"/>
    </row>
    <row r="79" spans="2:23" x14ac:dyDescent="0.25">
      <c r="B79" s="40"/>
      <c r="C79" s="22"/>
      <c r="D79" s="22"/>
      <c r="E79" s="22"/>
      <c r="F79" s="22"/>
      <c r="G79" s="22"/>
      <c r="H79" s="22"/>
      <c r="I79" s="29"/>
      <c r="J79" s="29"/>
      <c r="K79" s="35"/>
      <c r="L79" s="35"/>
      <c r="M79" s="35"/>
      <c r="N79" s="35"/>
      <c r="O79" s="22"/>
      <c r="P79" s="29"/>
      <c r="Q79" s="22"/>
      <c r="R79" s="22"/>
      <c r="S79" s="22"/>
      <c r="T79" s="29"/>
      <c r="U79" s="22"/>
      <c r="V79" s="22"/>
      <c r="W79" s="29"/>
    </row>
    <row r="80" spans="2:23" x14ac:dyDescent="0.25">
      <c r="B80" s="40"/>
      <c r="C80" s="22"/>
      <c r="D80" s="22"/>
      <c r="E80" s="22"/>
      <c r="F80" s="22"/>
      <c r="G80" s="22"/>
      <c r="H80" s="22"/>
      <c r="I80" s="29"/>
      <c r="J80" s="29"/>
      <c r="K80" s="35"/>
      <c r="L80" s="35"/>
      <c r="M80" s="35"/>
      <c r="N80" s="35"/>
      <c r="O80" s="22"/>
      <c r="P80" s="29"/>
      <c r="Q80" s="22"/>
      <c r="R80" s="22"/>
      <c r="S80" s="22"/>
      <c r="T80" s="29"/>
      <c r="U80" s="22"/>
      <c r="V80" s="22"/>
      <c r="W80" s="29"/>
    </row>
    <row r="81" spans="2:23" x14ac:dyDescent="0.25">
      <c r="B81" s="40"/>
      <c r="C81" s="22"/>
      <c r="D81" s="22"/>
      <c r="E81" s="22"/>
      <c r="F81" s="22"/>
      <c r="G81" s="22"/>
      <c r="H81" s="22"/>
      <c r="I81" s="29"/>
      <c r="J81" s="29"/>
      <c r="K81" s="35"/>
      <c r="L81" s="35"/>
      <c r="M81" s="35"/>
      <c r="N81" s="35"/>
      <c r="O81" s="22"/>
      <c r="P81" s="29"/>
      <c r="Q81" s="22"/>
      <c r="R81" s="22"/>
      <c r="S81" s="22"/>
      <c r="T81" s="29"/>
      <c r="U81" s="22"/>
      <c r="V81" s="22"/>
      <c r="W81" s="29"/>
    </row>
    <row r="82" spans="2:23" x14ac:dyDescent="0.25">
      <c r="B82" s="40"/>
      <c r="C82" s="22"/>
      <c r="D82" s="22"/>
      <c r="E82" s="22"/>
      <c r="F82" s="22"/>
      <c r="G82" s="22"/>
      <c r="H82" s="22"/>
      <c r="I82" s="29"/>
      <c r="J82" s="29"/>
      <c r="K82" s="35"/>
      <c r="L82" s="35"/>
      <c r="M82" s="35"/>
      <c r="N82" s="35"/>
      <c r="O82" s="22"/>
      <c r="P82" s="29"/>
      <c r="Q82" s="22"/>
      <c r="R82" s="22"/>
      <c r="S82" s="22"/>
      <c r="T82" s="29"/>
      <c r="U82" s="22"/>
      <c r="V82" s="22"/>
      <c r="W82" s="29"/>
    </row>
    <row r="83" spans="2:23" x14ac:dyDescent="0.25">
      <c r="B83" s="40"/>
      <c r="C83" s="22"/>
      <c r="D83" s="22"/>
      <c r="E83" s="22"/>
      <c r="F83" s="22"/>
      <c r="G83" s="22"/>
      <c r="H83" s="22"/>
      <c r="I83" s="29"/>
      <c r="J83" s="29"/>
      <c r="K83" s="35"/>
      <c r="L83" s="35"/>
      <c r="M83" s="35"/>
      <c r="N83" s="35"/>
      <c r="O83" s="22"/>
      <c r="P83" s="29"/>
      <c r="Q83" s="22"/>
      <c r="R83" s="22"/>
      <c r="S83" s="22"/>
      <c r="T83" s="29"/>
      <c r="U83" s="22"/>
      <c r="V83" s="22"/>
      <c r="W83" s="29"/>
    </row>
    <row r="84" spans="2:23" x14ac:dyDescent="0.25">
      <c r="B84" s="40"/>
      <c r="C84" s="22"/>
      <c r="D84" s="22"/>
      <c r="E84" s="22"/>
      <c r="F84" s="22"/>
      <c r="G84" s="22"/>
      <c r="H84" s="22"/>
      <c r="I84" s="29"/>
      <c r="J84" s="29"/>
      <c r="K84" s="35"/>
      <c r="L84" s="35"/>
      <c r="M84" s="35"/>
      <c r="N84" s="35"/>
      <c r="O84" s="22"/>
      <c r="P84" s="29"/>
      <c r="Q84" s="22"/>
      <c r="R84" s="22"/>
      <c r="S84" s="22"/>
      <c r="T84" s="29"/>
      <c r="U84" s="22"/>
      <c r="V84" s="22"/>
      <c r="W84" s="29"/>
    </row>
    <row r="85" spans="2:23" x14ac:dyDescent="0.25">
      <c r="B85" s="40"/>
      <c r="C85" s="22"/>
      <c r="D85" s="22"/>
      <c r="E85" s="22"/>
      <c r="F85" s="22"/>
      <c r="G85" s="22"/>
      <c r="H85" s="22"/>
      <c r="I85" s="29"/>
      <c r="J85" s="29"/>
      <c r="K85" s="35"/>
      <c r="L85" s="35"/>
      <c r="M85" s="35"/>
      <c r="N85" s="35"/>
      <c r="O85" s="22"/>
      <c r="P85" s="29"/>
      <c r="Q85" s="22"/>
      <c r="R85" s="22"/>
      <c r="S85" s="22"/>
      <c r="T85" s="29"/>
      <c r="U85" s="22"/>
      <c r="V85" s="22"/>
      <c r="W85" s="29"/>
    </row>
    <row r="86" spans="2:23" x14ac:dyDescent="0.25">
      <c r="B86" s="40"/>
      <c r="C86" s="22"/>
      <c r="D86" s="22"/>
      <c r="E86" s="22"/>
      <c r="F86" s="22"/>
      <c r="G86" s="22"/>
      <c r="H86" s="22"/>
      <c r="I86" s="29"/>
      <c r="J86" s="29"/>
      <c r="K86" s="35"/>
      <c r="L86" s="35"/>
      <c r="M86" s="35"/>
      <c r="N86" s="35"/>
      <c r="O86" s="22"/>
      <c r="P86" s="29"/>
      <c r="Q86" s="22"/>
      <c r="R86" s="22"/>
      <c r="S86" s="22"/>
      <c r="T86" s="29"/>
      <c r="U86" s="22"/>
      <c r="V86" s="22"/>
      <c r="W86" s="29"/>
    </row>
    <row r="87" spans="2:23" x14ac:dyDescent="0.25">
      <c r="B87" s="40"/>
      <c r="C87" s="22"/>
      <c r="D87" s="22"/>
      <c r="E87" s="22"/>
      <c r="F87" s="22"/>
      <c r="G87" s="22"/>
      <c r="H87" s="22"/>
      <c r="I87" s="29"/>
      <c r="J87" s="29"/>
      <c r="K87" s="35"/>
      <c r="L87" s="35"/>
      <c r="M87" s="35"/>
      <c r="N87" s="35"/>
      <c r="O87" s="22"/>
      <c r="P87" s="29"/>
      <c r="Q87" s="22"/>
      <c r="R87" s="22"/>
      <c r="S87" s="22"/>
      <c r="T87" s="29"/>
      <c r="U87" s="22"/>
      <c r="V87" s="22"/>
      <c r="W87" s="29"/>
    </row>
    <row r="88" spans="2:23" x14ac:dyDescent="0.25">
      <c r="B88" s="40"/>
      <c r="C88" s="22"/>
      <c r="D88" s="22"/>
      <c r="E88" s="22"/>
      <c r="F88" s="22"/>
      <c r="G88" s="22"/>
      <c r="H88" s="22"/>
      <c r="I88" s="29"/>
      <c r="J88" s="29"/>
      <c r="K88" s="35"/>
      <c r="L88" s="35"/>
      <c r="M88" s="35"/>
      <c r="N88" s="35"/>
      <c r="O88" s="22"/>
      <c r="P88" s="29"/>
      <c r="Q88" s="22"/>
      <c r="R88" s="22"/>
      <c r="S88" s="22"/>
      <c r="T88" s="29"/>
      <c r="U88" s="22"/>
      <c r="V88" s="22"/>
      <c r="W88" s="29"/>
    </row>
    <row r="89" spans="2:23" x14ac:dyDescent="0.25">
      <c r="B89" s="40"/>
      <c r="C89" s="22"/>
      <c r="D89" s="22"/>
      <c r="E89" s="22"/>
      <c r="F89" s="22"/>
      <c r="G89" s="22"/>
      <c r="H89" s="22"/>
      <c r="I89" s="29"/>
      <c r="J89" s="29"/>
      <c r="K89" s="35"/>
      <c r="L89" s="35"/>
      <c r="M89" s="35"/>
      <c r="N89" s="35"/>
      <c r="O89" s="22"/>
      <c r="P89" s="29"/>
      <c r="Q89" s="22"/>
      <c r="R89" s="22"/>
      <c r="S89" s="22"/>
      <c r="T89" s="29"/>
      <c r="U89" s="22"/>
      <c r="V89" s="22"/>
      <c r="W89" s="29"/>
    </row>
    <row r="90" spans="2:23" x14ac:dyDescent="0.25">
      <c r="B90" s="40"/>
      <c r="C90" s="22"/>
      <c r="D90" s="22"/>
      <c r="E90" s="22"/>
      <c r="F90" s="22"/>
      <c r="G90" s="22"/>
      <c r="H90" s="22"/>
      <c r="I90" s="29"/>
      <c r="J90" s="29"/>
      <c r="K90" s="35"/>
      <c r="L90" s="35"/>
      <c r="M90" s="35"/>
      <c r="N90" s="35"/>
      <c r="O90" s="22"/>
      <c r="P90" s="29"/>
      <c r="Q90" s="22"/>
      <c r="R90" s="22"/>
      <c r="S90" s="22"/>
      <c r="T90" s="29"/>
      <c r="U90" s="22"/>
      <c r="V90" s="22"/>
      <c r="W90" s="29"/>
    </row>
    <row r="91" spans="2:23" x14ac:dyDescent="0.25">
      <c r="B91" s="40"/>
      <c r="C91" s="22"/>
      <c r="D91" s="22"/>
      <c r="E91" s="22"/>
      <c r="F91" s="22"/>
      <c r="G91" s="22"/>
      <c r="H91" s="22"/>
      <c r="I91" s="29"/>
      <c r="J91" s="29"/>
      <c r="K91" s="35"/>
      <c r="L91" s="35"/>
      <c r="M91" s="35"/>
      <c r="N91" s="35"/>
      <c r="O91" s="22"/>
      <c r="P91" s="29"/>
      <c r="Q91" s="22"/>
      <c r="R91" s="22"/>
      <c r="S91" s="22"/>
      <c r="T91" s="29"/>
      <c r="U91" s="22"/>
      <c r="V91" s="22"/>
      <c r="W91" s="29"/>
    </row>
    <row r="92" spans="2:23" x14ac:dyDescent="0.25">
      <c r="B92" s="40"/>
      <c r="C92" s="22"/>
      <c r="D92" s="22"/>
      <c r="E92" s="22"/>
      <c r="F92" s="22"/>
      <c r="G92" s="22"/>
      <c r="H92" s="22"/>
      <c r="I92" s="29"/>
      <c r="J92" s="29"/>
      <c r="K92" s="35"/>
      <c r="L92" s="35"/>
      <c r="M92" s="35"/>
      <c r="N92" s="35"/>
      <c r="O92" s="22"/>
      <c r="P92" s="29"/>
      <c r="Q92" s="22"/>
      <c r="R92" s="22"/>
      <c r="S92" s="22"/>
      <c r="T92" s="29"/>
      <c r="U92" s="22"/>
      <c r="V92" s="22"/>
      <c r="W92" s="29"/>
    </row>
    <row r="93" spans="2:23" x14ac:dyDescent="0.25">
      <c r="B93" s="40"/>
      <c r="C93" s="22"/>
      <c r="D93" s="22"/>
      <c r="E93" s="22"/>
      <c r="F93" s="22"/>
      <c r="G93" s="22"/>
      <c r="H93" s="22"/>
      <c r="I93" s="29"/>
      <c r="J93" s="29"/>
      <c r="K93" s="35"/>
      <c r="L93" s="35"/>
      <c r="M93" s="35"/>
      <c r="N93" s="35"/>
      <c r="O93" s="22"/>
      <c r="P93" s="29"/>
      <c r="Q93" s="22"/>
      <c r="R93" s="22"/>
      <c r="S93" s="22"/>
      <c r="T93" s="29"/>
      <c r="U93" s="22"/>
      <c r="V93" s="22"/>
      <c r="W93" s="29"/>
    </row>
    <row r="94" spans="2:23" x14ac:dyDescent="0.25">
      <c r="B94" s="40"/>
      <c r="C94" s="22"/>
      <c r="D94" s="22"/>
      <c r="E94" s="22"/>
      <c r="F94" s="22"/>
      <c r="G94" s="22"/>
      <c r="H94" s="22"/>
      <c r="I94" s="29"/>
      <c r="J94" s="29"/>
      <c r="K94" s="35"/>
      <c r="L94" s="35"/>
      <c r="M94" s="35"/>
      <c r="N94" s="35"/>
      <c r="O94" s="22"/>
      <c r="P94" s="29"/>
      <c r="Q94" s="22"/>
      <c r="R94" s="22"/>
      <c r="S94" s="22"/>
      <c r="T94" s="29"/>
      <c r="U94" s="22"/>
      <c r="V94" s="22"/>
      <c r="W94" s="29"/>
    </row>
    <row r="95" spans="2:23" x14ac:dyDescent="0.25">
      <c r="B95" s="40"/>
      <c r="C95" s="22"/>
      <c r="D95" s="22"/>
      <c r="E95" s="22"/>
      <c r="F95" s="22"/>
      <c r="G95" s="22"/>
      <c r="H95" s="22"/>
      <c r="I95" s="29"/>
      <c r="J95" s="29"/>
      <c r="K95" s="35"/>
      <c r="L95" s="35"/>
      <c r="M95" s="35"/>
      <c r="N95" s="35"/>
      <c r="O95" s="22"/>
      <c r="P95" s="29"/>
      <c r="Q95" s="22"/>
      <c r="R95" s="22"/>
      <c r="S95" s="22"/>
      <c r="T95" s="29"/>
      <c r="U95" s="22"/>
      <c r="V95" s="22"/>
      <c r="W95" s="29"/>
    </row>
    <row r="96" spans="2:23" x14ac:dyDescent="0.25">
      <c r="B96" s="40"/>
      <c r="C96" s="22"/>
      <c r="D96" s="22"/>
      <c r="E96" s="22"/>
      <c r="F96" s="22"/>
      <c r="G96" s="22"/>
      <c r="H96" s="22"/>
      <c r="I96" s="29"/>
      <c r="J96" s="29"/>
      <c r="K96" s="35"/>
      <c r="L96" s="35"/>
      <c r="M96" s="35"/>
      <c r="N96" s="35"/>
      <c r="O96" s="22"/>
      <c r="P96" s="29"/>
      <c r="Q96" s="22"/>
      <c r="R96" s="22"/>
      <c r="S96" s="22"/>
      <c r="T96" s="29"/>
      <c r="U96" s="22"/>
      <c r="V96" s="22"/>
      <c r="W96" s="29"/>
    </row>
    <row r="97" spans="2:23" x14ac:dyDescent="0.25">
      <c r="B97" s="40"/>
      <c r="C97" s="22"/>
      <c r="D97" s="22"/>
      <c r="E97" s="22"/>
      <c r="F97" s="22"/>
      <c r="G97" s="22"/>
      <c r="H97" s="22"/>
      <c r="I97" s="29"/>
      <c r="J97" s="29"/>
      <c r="K97" s="35"/>
      <c r="L97" s="35"/>
      <c r="M97" s="35"/>
      <c r="N97" s="35"/>
      <c r="O97" s="22"/>
      <c r="P97" s="29"/>
      <c r="Q97" s="22"/>
      <c r="R97" s="22"/>
      <c r="S97" s="22"/>
      <c r="T97" s="29"/>
      <c r="U97" s="22"/>
      <c r="V97" s="22"/>
      <c r="W97" s="29"/>
    </row>
    <row r="98" spans="2:23" x14ac:dyDescent="0.25">
      <c r="B98" s="40"/>
      <c r="C98" s="22"/>
      <c r="D98" s="22"/>
      <c r="E98" s="22"/>
      <c r="F98" s="22"/>
      <c r="G98" s="22"/>
      <c r="H98" s="22"/>
      <c r="I98" s="29"/>
      <c r="J98" s="29"/>
      <c r="K98" s="35"/>
      <c r="L98" s="35"/>
      <c r="M98" s="35"/>
      <c r="N98" s="35"/>
      <c r="O98" s="22"/>
      <c r="P98" s="29"/>
      <c r="Q98" s="22"/>
      <c r="R98" s="22"/>
      <c r="S98" s="22"/>
      <c r="T98" s="29"/>
      <c r="U98" s="22"/>
      <c r="V98" s="22"/>
      <c r="W98" s="29"/>
    </row>
    <row r="99" spans="2:23" x14ac:dyDescent="0.25">
      <c r="B99" s="40"/>
      <c r="C99" s="22"/>
      <c r="D99" s="22"/>
      <c r="E99" s="22"/>
      <c r="F99" s="22"/>
      <c r="G99" s="22"/>
      <c r="H99" s="22"/>
      <c r="I99" s="29"/>
      <c r="J99" s="29"/>
      <c r="K99" s="35"/>
      <c r="L99" s="35"/>
      <c r="M99" s="35"/>
      <c r="N99" s="35"/>
      <c r="O99" s="22"/>
      <c r="P99" s="29"/>
      <c r="Q99" s="22"/>
      <c r="R99" s="22"/>
      <c r="S99" s="22"/>
      <c r="T99" s="29"/>
      <c r="U99" s="22"/>
      <c r="V99" s="22"/>
      <c r="W99" s="29"/>
    </row>
    <row r="100" spans="2:23" x14ac:dyDescent="0.25">
      <c r="B100" s="40"/>
      <c r="C100" s="22"/>
      <c r="D100" s="22"/>
      <c r="E100" s="22"/>
      <c r="F100" s="22"/>
      <c r="G100" s="22"/>
      <c r="H100" s="22"/>
      <c r="I100" s="29"/>
      <c r="J100" s="29"/>
      <c r="K100" s="35"/>
      <c r="L100" s="35"/>
      <c r="M100" s="35"/>
      <c r="N100" s="35"/>
      <c r="O100" s="22"/>
      <c r="P100" s="29"/>
      <c r="Q100" s="22"/>
      <c r="R100" s="22"/>
      <c r="S100" s="22"/>
      <c r="T100" s="29"/>
      <c r="U100" s="22"/>
      <c r="V100" s="22"/>
      <c r="W100" s="29"/>
    </row>
    <row r="101" spans="2:23" x14ac:dyDescent="0.25">
      <c r="B101" s="40"/>
      <c r="C101" s="22"/>
      <c r="D101" s="22"/>
      <c r="E101" s="22"/>
      <c r="F101" s="22"/>
      <c r="G101" s="22"/>
      <c r="H101" s="22"/>
      <c r="I101" s="29"/>
      <c r="J101" s="29"/>
      <c r="K101" s="35"/>
      <c r="L101" s="35"/>
      <c r="M101" s="35"/>
      <c r="N101" s="35"/>
      <c r="O101" s="22"/>
      <c r="P101" s="29"/>
      <c r="Q101" s="22"/>
      <c r="R101" s="22"/>
      <c r="S101" s="22"/>
      <c r="T101" s="29"/>
      <c r="U101" s="22"/>
      <c r="V101" s="22"/>
      <c r="W101" s="29"/>
    </row>
    <row r="102" spans="2:23" x14ac:dyDescent="0.25">
      <c r="B102" s="40"/>
      <c r="C102" s="22"/>
      <c r="D102" s="22"/>
      <c r="E102" s="22"/>
      <c r="F102" s="22"/>
      <c r="G102" s="22"/>
      <c r="H102" s="22"/>
      <c r="I102" s="29"/>
      <c r="J102" s="29"/>
      <c r="K102" s="35"/>
      <c r="L102" s="35"/>
      <c r="M102" s="35"/>
      <c r="N102" s="35"/>
      <c r="O102" s="22"/>
      <c r="P102" s="29"/>
      <c r="Q102" s="22"/>
      <c r="R102" s="22"/>
      <c r="S102" s="22"/>
      <c r="T102" s="29"/>
      <c r="U102" s="22"/>
      <c r="V102" s="22"/>
      <c r="W102" s="29"/>
    </row>
    <row r="103" spans="2:23" x14ac:dyDescent="0.25">
      <c r="B103" s="40"/>
      <c r="C103" s="22"/>
      <c r="D103" s="22"/>
      <c r="E103" s="22"/>
      <c r="F103" s="22"/>
      <c r="G103" s="22"/>
      <c r="H103" s="22"/>
      <c r="I103" s="29"/>
      <c r="J103" s="29"/>
      <c r="K103" s="35"/>
      <c r="L103" s="35"/>
      <c r="M103" s="35"/>
      <c r="N103" s="35"/>
      <c r="O103" s="22"/>
      <c r="P103" s="29"/>
      <c r="Q103" s="22"/>
      <c r="R103" s="22"/>
      <c r="S103" s="22"/>
      <c r="T103" s="29"/>
      <c r="U103" s="22"/>
      <c r="V103" s="22"/>
      <c r="W103" s="29"/>
    </row>
    <row r="104" spans="2:23" x14ac:dyDescent="0.25">
      <c r="B104" s="40"/>
      <c r="C104" s="22"/>
      <c r="D104" s="22"/>
      <c r="E104" s="22"/>
      <c r="F104" s="22"/>
      <c r="G104" s="22"/>
      <c r="H104" s="22"/>
      <c r="I104" s="29"/>
      <c r="J104" s="29"/>
      <c r="K104" s="35"/>
      <c r="L104" s="35"/>
      <c r="M104" s="35"/>
      <c r="N104" s="35"/>
      <c r="O104" s="22"/>
      <c r="P104" s="29"/>
      <c r="Q104" s="22"/>
      <c r="R104" s="22"/>
      <c r="S104" s="22"/>
      <c r="T104" s="29"/>
      <c r="U104" s="22"/>
      <c r="V104" s="22"/>
      <c r="W104" s="29"/>
    </row>
    <row r="105" spans="2:23" x14ac:dyDescent="0.25">
      <c r="B105" s="40"/>
      <c r="C105" s="22"/>
      <c r="D105" s="22"/>
      <c r="E105" s="22"/>
      <c r="F105" s="22"/>
      <c r="G105" s="22"/>
      <c r="H105" s="22"/>
      <c r="I105" s="29"/>
      <c r="J105" s="29"/>
      <c r="K105" s="35"/>
      <c r="L105" s="35"/>
      <c r="M105" s="35"/>
      <c r="N105" s="35"/>
      <c r="O105" s="22"/>
      <c r="P105" s="29"/>
      <c r="Q105" s="22"/>
      <c r="R105" s="22"/>
      <c r="S105" s="22"/>
      <c r="T105" s="29"/>
      <c r="U105" s="22"/>
      <c r="V105" s="22"/>
      <c r="W105" s="29"/>
    </row>
    <row r="106" spans="2:23" x14ac:dyDescent="0.25">
      <c r="B106" s="40"/>
      <c r="C106" s="22"/>
      <c r="D106" s="22"/>
      <c r="E106" s="22"/>
      <c r="F106" s="22"/>
      <c r="G106" s="22"/>
      <c r="H106" s="22"/>
      <c r="I106" s="29"/>
      <c r="J106" s="29"/>
      <c r="K106" s="35"/>
      <c r="L106" s="35"/>
      <c r="M106" s="35"/>
      <c r="N106" s="35"/>
      <c r="O106" s="22"/>
      <c r="P106" s="29"/>
      <c r="Q106" s="22"/>
      <c r="R106" s="22"/>
      <c r="S106" s="22"/>
      <c r="T106" s="29"/>
      <c r="U106" s="22"/>
      <c r="V106" s="22"/>
      <c r="W106" s="29"/>
    </row>
    <row r="107" spans="2:23" x14ac:dyDescent="0.25">
      <c r="B107" s="40"/>
      <c r="C107" s="22"/>
      <c r="D107" s="22"/>
      <c r="E107" s="22"/>
      <c r="F107" s="22"/>
      <c r="G107" s="22"/>
      <c r="H107" s="22"/>
      <c r="I107" s="29"/>
      <c r="J107" s="29"/>
      <c r="K107" s="35"/>
      <c r="L107" s="35"/>
      <c r="M107" s="35"/>
      <c r="N107" s="35"/>
      <c r="O107" s="22"/>
      <c r="P107" s="29"/>
      <c r="Q107" s="22"/>
      <c r="R107" s="22"/>
      <c r="S107" s="22"/>
      <c r="T107" s="29"/>
      <c r="U107" s="22"/>
      <c r="V107" s="22"/>
      <c r="W107" s="29"/>
    </row>
    <row r="108" spans="2:23" x14ac:dyDescent="0.25">
      <c r="B108" s="40"/>
      <c r="C108" s="22"/>
      <c r="D108" s="22"/>
      <c r="E108" s="22"/>
      <c r="F108" s="22"/>
      <c r="G108" s="22"/>
      <c r="H108" s="22"/>
      <c r="I108" s="29"/>
      <c r="J108" s="29"/>
      <c r="K108" s="35"/>
      <c r="L108" s="35"/>
      <c r="M108" s="35"/>
      <c r="N108" s="35"/>
      <c r="O108" s="22"/>
      <c r="P108" s="29"/>
      <c r="Q108" s="22"/>
      <c r="R108" s="22"/>
      <c r="S108" s="22"/>
      <c r="T108" s="29"/>
      <c r="U108" s="22"/>
      <c r="V108" s="22"/>
      <c r="W108" s="29"/>
    </row>
    <row r="109" spans="2:23" x14ac:dyDescent="0.25">
      <c r="B109" s="40"/>
      <c r="C109" s="22"/>
      <c r="D109" s="22"/>
      <c r="E109" s="22"/>
      <c r="F109" s="22"/>
      <c r="G109" s="22"/>
      <c r="H109" s="22"/>
      <c r="I109" s="29"/>
      <c r="J109" s="29"/>
      <c r="K109" s="35"/>
      <c r="L109" s="35"/>
      <c r="M109" s="35"/>
      <c r="N109" s="35"/>
      <c r="O109" s="22"/>
      <c r="P109" s="29"/>
      <c r="Q109" s="22"/>
      <c r="R109" s="22"/>
      <c r="S109" s="22"/>
      <c r="T109" s="29"/>
      <c r="U109" s="22"/>
      <c r="V109" s="22"/>
      <c r="W109" s="29"/>
    </row>
    <row r="110" spans="2:23" x14ac:dyDescent="0.25">
      <c r="B110" s="40"/>
      <c r="C110" s="22"/>
      <c r="D110" s="22"/>
      <c r="E110" s="22"/>
      <c r="F110" s="22"/>
      <c r="G110" s="22"/>
      <c r="H110" s="22"/>
      <c r="I110" s="29"/>
      <c r="J110" s="29"/>
      <c r="K110" s="35"/>
      <c r="L110" s="35"/>
      <c r="M110" s="35"/>
      <c r="N110" s="35"/>
      <c r="O110" s="22"/>
      <c r="P110" s="29"/>
      <c r="Q110" s="22"/>
      <c r="R110" s="22"/>
      <c r="S110" s="22"/>
      <c r="T110" s="29"/>
      <c r="U110" s="22"/>
      <c r="V110" s="22"/>
      <c r="W110" s="29"/>
    </row>
    <row r="111" spans="2:23" x14ac:dyDescent="0.25">
      <c r="B111" s="40"/>
      <c r="C111" s="22"/>
      <c r="D111" s="22"/>
      <c r="E111" s="22"/>
      <c r="F111" s="22"/>
      <c r="G111" s="22"/>
      <c r="H111" s="22"/>
      <c r="I111" s="29"/>
      <c r="J111" s="29"/>
      <c r="K111" s="35"/>
      <c r="L111" s="35"/>
      <c r="M111" s="35"/>
      <c r="N111" s="35"/>
      <c r="O111" s="22"/>
      <c r="P111" s="29"/>
      <c r="Q111" s="22"/>
      <c r="R111" s="22"/>
      <c r="S111" s="22"/>
      <c r="T111" s="29"/>
      <c r="U111" s="22"/>
      <c r="V111" s="22"/>
      <c r="W111" s="29"/>
    </row>
    <row r="112" spans="2:23" x14ac:dyDescent="0.25">
      <c r="B112" s="40"/>
      <c r="C112" s="22"/>
      <c r="D112" s="22"/>
      <c r="E112" s="22"/>
      <c r="F112" s="22"/>
      <c r="G112" s="22"/>
      <c r="H112" s="22"/>
      <c r="I112" s="29"/>
      <c r="J112" s="29"/>
      <c r="K112" s="35"/>
      <c r="L112" s="35"/>
      <c r="M112" s="35"/>
      <c r="N112" s="35"/>
      <c r="O112" s="22"/>
      <c r="P112" s="29"/>
      <c r="Q112" s="22"/>
      <c r="R112" s="22"/>
      <c r="S112" s="22"/>
      <c r="T112" s="29"/>
      <c r="U112" s="22"/>
      <c r="V112" s="22"/>
      <c r="W112" s="29"/>
    </row>
    <row r="113" spans="2:23" x14ac:dyDescent="0.25">
      <c r="B113" s="40"/>
      <c r="C113" s="22"/>
      <c r="D113" s="22"/>
      <c r="E113" s="22"/>
      <c r="F113" s="22"/>
      <c r="G113" s="22"/>
      <c r="H113" s="22"/>
      <c r="I113" s="29"/>
      <c r="J113" s="29"/>
      <c r="K113" s="35"/>
      <c r="L113" s="35"/>
      <c r="M113" s="35"/>
      <c r="N113" s="35"/>
      <c r="O113" s="22"/>
      <c r="P113" s="29"/>
      <c r="Q113" s="22"/>
      <c r="R113" s="22"/>
      <c r="S113" s="22"/>
      <c r="T113" s="29"/>
      <c r="U113" s="22"/>
      <c r="V113" s="22"/>
      <c r="W113" s="29"/>
    </row>
    <row r="114" spans="2:23" x14ac:dyDescent="0.25">
      <c r="B114" s="40"/>
      <c r="C114" s="22"/>
      <c r="D114" s="22"/>
      <c r="E114" s="22"/>
      <c r="F114" s="22"/>
      <c r="G114" s="22"/>
      <c r="H114" s="22"/>
      <c r="I114" s="29"/>
      <c r="J114" s="29"/>
      <c r="K114" s="35"/>
      <c r="L114" s="35"/>
      <c r="M114" s="35"/>
      <c r="N114" s="35"/>
      <c r="O114" s="22"/>
      <c r="P114" s="29"/>
      <c r="Q114" s="22"/>
      <c r="R114" s="22"/>
      <c r="S114" s="22"/>
      <c r="T114" s="29"/>
      <c r="U114" s="22"/>
      <c r="V114" s="22"/>
      <c r="W114" s="29"/>
    </row>
    <row r="115" spans="2:23" x14ac:dyDescent="0.25">
      <c r="B115" s="40"/>
      <c r="C115" s="22"/>
      <c r="D115" s="22"/>
      <c r="E115" s="22"/>
      <c r="F115" s="22"/>
      <c r="G115" s="22"/>
      <c r="H115" s="22"/>
      <c r="I115" s="29"/>
      <c r="J115" s="29"/>
      <c r="K115" s="35"/>
      <c r="L115" s="35"/>
      <c r="M115" s="35"/>
      <c r="N115" s="35"/>
      <c r="O115" s="22"/>
      <c r="P115" s="29"/>
      <c r="Q115" s="22"/>
      <c r="R115" s="22"/>
      <c r="S115" s="22"/>
      <c r="T115" s="29"/>
      <c r="U115" s="22"/>
      <c r="V115" s="22"/>
      <c r="W115" s="29"/>
    </row>
    <row r="116" spans="2:23" x14ac:dyDescent="0.25">
      <c r="B116" s="40"/>
      <c r="C116" s="22"/>
      <c r="D116" s="22"/>
      <c r="E116" s="22"/>
      <c r="F116" s="22"/>
      <c r="G116" s="22"/>
      <c r="H116" s="22"/>
      <c r="I116" s="29"/>
      <c r="J116" s="29"/>
      <c r="K116" s="35"/>
      <c r="L116" s="35"/>
      <c r="M116" s="35"/>
      <c r="N116" s="35"/>
      <c r="O116" s="22"/>
      <c r="P116" s="29"/>
      <c r="Q116" s="22"/>
      <c r="R116" s="22"/>
      <c r="S116" s="22"/>
      <c r="T116" s="29"/>
      <c r="U116" s="22"/>
      <c r="V116" s="22"/>
      <c r="W116" s="29"/>
    </row>
    <row r="117" spans="2:23" x14ac:dyDescent="0.25">
      <c r="B117" s="40"/>
      <c r="C117" s="22"/>
      <c r="D117" s="22"/>
      <c r="E117" s="22"/>
      <c r="F117" s="22"/>
      <c r="G117" s="22"/>
      <c r="H117" s="22"/>
      <c r="I117" s="29"/>
      <c r="J117" s="29"/>
      <c r="K117" s="35"/>
      <c r="L117" s="35"/>
      <c r="M117" s="35"/>
      <c r="N117" s="35"/>
      <c r="O117" s="22"/>
      <c r="P117" s="29"/>
      <c r="Q117" s="22"/>
      <c r="R117" s="22"/>
      <c r="S117" s="22"/>
      <c r="T117" s="29"/>
      <c r="U117" s="22"/>
      <c r="V117" s="22"/>
      <c r="W117" s="29"/>
    </row>
    <row r="118" spans="2:23" x14ac:dyDescent="0.25">
      <c r="B118" s="40"/>
      <c r="C118" s="22"/>
      <c r="D118" s="22"/>
      <c r="E118" s="22"/>
      <c r="F118" s="22"/>
      <c r="G118" s="22"/>
      <c r="H118" s="22"/>
      <c r="I118" s="29"/>
      <c r="J118" s="29"/>
      <c r="K118" s="35"/>
      <c r="L118" s="35"/>
      <c r="M118" s="35"/>
      <c r="N118" s="35"/>
      <c r="O118" s="22"/>
      <c r="P118" s="29"/>
      <c r="Q118" s="22"/>
      <c r="R118" s="22"/>
      <c r="S118" s="22"/>
      <c r="T118" s="29"/>
      <c r="U118" s="22"/>
      <c r="V118" s="22"/>
      <c r="W118" s="29"/>
    </row>
    <row r="119" spans="2:23" x14ac:dyDescent="0.25">
      <c r="B119" s="40"/>
      <c r="C119" s="22"/>
      <c r="D119" s="22"/>
      <c r="E119" s="22"/>
      <c r="F119" s="22"/>
      <c r="G119" s="22"/>
      <c r="H119" s="22"/>
      <c r="I119" s="29"/>
      <c r="J119" s="29"/>
      <c r="K119" s="35"/>
      <c r="L119" s="35"/>
      <c r="M119" s="35"/>
      <c r="N119" s="35"/>
      <c r="O119" s="22"/>
      <c r="P119" s="29"/>
      <c r="Q119" s="22"/>
      <c r="R119" s="22"/>
      <c r="S119" s="22"/>
      <c r="T119" s="29"/>
      <c r="U119" s="22"/>
      <c r="V119" s="22"/>
      <c r="W119" s="29"/>
    </row>
    <row r="120" spans="2:23" x14ac:dyDescent="0.25">
      <c r="B120" s="40"/>
      <c r="C120" s="22"/>
      <c r="D120" s="22"/>
      <c r="E120" s="22"/>
      <c r="F120" s="22"/>
      <c r="G120" s="22"/>
      <c r="H120" s="22"/>
      <c r="I120" s="29"/>
      <c r="J120" s="29"/>
      <c r="K120" s="35"/>
      <c r="L120" s="35"/>
      <c r="M120" s="35"/>
      <c r="N120" s="35"/>
      <c r="O120" s="22"/>
      <c r="P120" s="29"/>
      <c r="Q120" s="22"/>
      <c r="R120" s="22"/>
      <c r="S120" s="22"/>
      <c r="T120" s="29"/>
      <c r="U120" s="22"/>
      <c r="V120" s="22"/>
      <c r="W120" s="29"/>
    </row>
    <row r="121" spans="2:23" x14ac:dyDescent="0.25">
      <c r="B121" s="40"/>
      <c r="C121" s="22"/>
      <c r="D121" s="22"/>
      <c r="E121" s="22"/>
      <c r="F121" s="22"/>
      <c r="G121" s="22"/>
      <c r="H121" s="22"/>
      <c r="I121" s="29"/>
      <c r="J121" s="29"/>
      <c r="K121" s="35"/>
      <c r="L121" s="35"/>
      <c r="M121" s="35"/>
      <c r="N121" s="35"/>
      <c r="O121" s="22"/>
      <c r="P121" s="29"/>
      <c r="Q121" s="22"/>
      <c r="R121" s="22"/>
      <c r="S121" s="22"/>
      <c r="T121" s="29"/>
      <c r="U121" s="22"/>
      <c r="V121" s="22"/>
      <c r="W121" s="29"/>
    </row>
    <row r="122" spans="2:23" x14ac:dyDescent="0.25">
      <c r="B122" s="40"/>
      <c r="C122" s="22"/>
      <c r="D122" s="22"/>
      <c r="E122" s="22"/>
      <c r="F122" s="22"/>
      <c r="G122" s="22"/>
      <c r="H122" s="22"/>
      <c r="I122" s="29"/>
      <c r="J122" s="29"/>
      <c r="K122" s="35"/>
      <c r="L122" s="35"/>
      <c r="M122" s="35"/>
      <c r="N122" s="35"/>
      <c r="O122" s="22"/>
      <c r="P122" s="29"/>
      <c r="Q122" s="22"/>
      <c r="R122" s="22"/>
      <c r="S122" s="22"/>
      <c r="T122" s="29"/>
      <c r="U122" s="22"/>
      <c r="V122" s="22"/>
      <c r="W122" s="29"/>
    </row>
    <row r="123" spans="2:23" x14ac:dyDescent="0.25">
      <c r="B123" s="40"/>
      <c r="C123" s="22"/>
      <c r="D123" s="22"/>
      <c r="E123" s="22"/>
      <c r="F123" s="22"/>
      <c r="G123" s="22"/>
      <c r="H123" s="22"/>
      <c r="I123" s="29"/>
      <c r="J123" s="29"/>
      <c r="K123" s="35"/>
      <c r="L123" s="35"/>
      <c r="M123" s="35"/>
      <c r="N123" s="35"/>
      <c r="O123" s="22"/>
      <c r="P123" s="29"/>
      <c r="Q123" s="22"/>
      <c r="R123" s="22"/>
      <c r="S123" s="22"/>
      <c r="T123" s="29"/>
      <c r="U123" s="22"/>
      <c r="V123" s="22"/>
      <c r="W123" s="29"/>
    </row>
    <row r="124" spans="2:23" x14ac:dyDescent="0.25">
      <c r="B124" s="40"/>
      <c r="C124" s="22"/>
      <c r="D124" s="22"/>
      <c r="E124" s="22"/>
      <c r="F124" s="22"/>
      <c r="G124" s="22"/>
      <c r="H124" s="22"/>
      <c r="I124" s="29"/>
      <c r="J124" s="29"/>
      <c r="K124" s="35"/>
      <c r="L124" s="35"/>
      <c r="M124" s="35"/>
      <c r="N124" s="35"/>
      <c r="O124" s="22"/>
      <c r="P124" s="29"/>
      <c r="Q124" s="22"/>
      <c r="R124" s="22"/>
      <c r="S124" s="22"/>
      <c r="T124" s="29"/>
      <c r="U124" s="22"/>
      <c r="V124" s="22"/>
      <c r="W124" s="29"/>
    </row>
    <row r="125" spans="2:23" x14ac:dyDescent="0.25">
      <c r="B125" s="40"/>
      <c r="C125" s="22"/>
      <c r="D125" s="22"/>
      <c r="E125" s="22"/>
      <c r="F125" s="22"/>
      <c r="G125" s="22"/>
      <c r="H125" s="22"/>
      <c r="I125" s="29"/>
      <c r="J125" s="29"/>
      <c r="K125" s="35"/>
      <c r="L125" s="35"/>
      <c r="M125" s="35"/>
      <c r="N125" s="35"/>
      <c r="O125" s="22"/>
      <c r="P125" s="29"/>
      <c r="Q125" s="22"/>
      <c r="R125" s="22"/>
      <c r="S125" s="22"/>
      <c r="T125" s="29"/>
      <c r="U125" s="22"/>
      <c r="V125" s="22"/>
      <c r="W125" s="29"/>
    </row>
    <row r="126" spans="2:23" x14ac:dyDescent="0.25">
      <c r="B126" s="40"/>
      <c r="C126" s="22"/>
      <c r="D126" s="22"/>
      <c r="E126" s="22"/>
      <c r="F126" s="22"/>
      <c r="G126" s="22"/>
      <c r="H126" s="22"/>
      <c r="I126" s="29"/>
      <c r="J126" s="29"/>
      <c r="K126" s="35"/>
      <c r="L126" s="35"/>
      <c r="M126" s="35"/>
      <c r="N126" s="35"/>
      <c r="O126" s="22"/>
      <c r="P126" s="29"/>
      <c r="Q126" s="22"/>
      <c r="R126" s="22"/>
      <c r="S126" s="22"/>
      <c r="T126" s="29"/>
      <c r="U126" s="22"/>
      <c r="V126" s="22"/>
      <c r="W126" s="29"/>
    </row>
    <row r="127" spans="2:23" x14ac:dyDescent="0.25">
      <c r="B127" s="40"/>
      <c r="C127" s="22"/>
      <c r="D127" s="22"/>
      <c r="E127" s="22"/>
      <c r="F127" s="22"/>
      <c r="G127" s="22"/>
      <c r="H127" s="22"/>
      <c r="I127" s="29"/>
      <c r="J127" s="29"/>
      <c r="K127" s="35"/>
      <c r="L127" s="35"/>
      <c r="M127" s="35"/>
      <c r="N127" s="35"/>
      <c r="O127" s="22"/>
      <c r="P127" s="29"/>
      <c r="Q127" s="22"/>
      <c r="R127" s="22"/>
      <c r="S127" s="22"/>
      <c r="T127" s="29"/>
      <c r="U127" s="22"/>
      <c r="V127" s="22"/>
      <c r="W127" s="29"/>
    </row>
    <row r="128" spans="2:23" x14ac:dyDescent="0.25">
      <c r="B128" s="40"/>
      <c r="C128" s="22"/>
      <c r="D128" s="22"/>
      <c r="E128" s="22"/>
      <c r="F128" s="22"/>
      <c r="G128" s="22"/>
      <c r="H128" s="22"/>
      <c r="I128" s="29"/>
      <c r="J128" s="29"/>
      <c r="K128" s="35"/>
      <c r="L128" s="35"/>
      <c r="M128" s="35"/>
      <c r="N128" s="35"/>
      <c r="O128" s="22"/>
      <c r="P128" s="29"/>
      <c r="Q128" s="22"/>
      <c r="R128" s="22"/>
      <c r="S128" s="22"/>
      <c r="T128" s="29"/>
      <c r="U128" s="22"/>
      <c r="V128" s="22"/>
      <c r="W128" s="29"/>
    </row>
    <row r="129" spans="2:23" x14ac:dyDescent="0.25">
      <c r="B129" s="40"/>
      <c r="C129" s="22"/>
      <c r="D129" s="22"/>
      <c r="E129" s="22"/>
      <c r="F129" s="22"/>
      <c r="G129" s="22"/>
      <c r="H129" s="22"/>
      <c r="I129" s="29"/>
      <c r="J129" s="29"/>
      <c r="K129" s="35"/>
      <c r="L129" s="35"/>
      <c r="M129" s="35"/>
      <c r="N129" s="35"/>
      <c r="O129" s="22"/>
      <c r="P129" s="29"/>
      <c r="Q129" s="22"/>
      <c r="R129" s="22"/>
      <c r="S129" s="22"/>
      <c r="T129" s="29"/>
      <c r="U129" s="22"/>
      <c r="V129" s="22"/>
      <c r="W129" s="29"/>
    </row>
    <row r="130" spans="2:23" x14ac:dyDescent="0.25">
      <c r="B130" s="40"/>
      <c r="C130" s="22"/>
      <c r="D130" s="22"/>
      <c r="E130" s="22"/>
      <c r="F130" s="22"/>
      <c r="G130" s="22"/>
      <c r="H130" s="22"/>
      <c r="I130" s="29"/>
      <c r="J130" s="29"/>
      <c r="K130" s="35"/>
      <c r="L130" s="35"/>
      <c r="M130" s="35"/>
      <c r="N130" s="35"/>
      <c r="O130" s="22"/>
      <c r="P130" s="29"/>
      <c r="Q130" s="22"/>
      <c r="R130" s="22"/>
      <c r="S130" s="22"/>
      <c r="T130" s="29"/>
      <c r="U130" s="22"/>
      <c r="V130" s="22"/>
      <c r="W130" s="29"/>
    </row>
    <row r="131" spans="2:23" x14ac:dyDescent="0.25">
      <c r="B131" s="40"/>
      <c r="C131" s="22"/>
      <c r="D131" s="22"/>
      <c r="E131" s="22"/>
      <c r="F131" s="22"/>
      <c r="G131" s="22"/>
      <c r="H131" s="22"/>
      <c r="I131" s="29"/>
      <c r="J131" s="29"/>
      <c r="K131" s="35"/>
      <c r="L131" s="35"/>
      <c r="M131" s="35"/>
      <c r="N131" s="35"/>
      <c r="O131" s="22"/>
      <c r="P131" s="29"/>
      <c r="Q131" s="22"/>
      <c r="R131" s="22"/>
      <c r="S131" s="22"/>
      <c r="T131" s="29"/>
      <c r="U131" s="22"/>
      <c r="V131" s="22"/>
      <c r="W131" s="29"/>
    </row>
    <row r="132" spans="2:23" x14ac:dyDescent="0.25">
      <c r="B132" s="40"/>
      <c r="C132" s="22"/>
      <c r="D132" s="22"/>
      <c r="E132" s="22"/>
      <c r="F132" s="22"/>
      <c r="G132" s="22"/>
      <c r="H132" s="22"/>
      <c r="I132" s="29"/>
      <c r="J132" s="29"/>
      <c r="K132" s="35"/>
      <c r="L132" s="35"/>
      <c r="M132" s="35"/>
      <c r="N132" s="35"/>
      <c r="O132" s="22"/>
      <c r="P132" s="29"/>
      <c r="Q132" s="22"/>
      <c r="R132" s="22"/>
      <c r="S132" s="22"/>
      <c r="T132" s="29"/>
      <c r="U132" s="22"/>
      <c r="V132" s="22"/>
      <c r="W132" s="29"/>
    </row>
    <row r="133" spans="2:23" x14ac:dyDescent="0.25">
      <c r="B133" s="40"/>
      <c r="C133" s="22"/>
      <c r="D133" s="22"/>
      <c r="E133" s="22"/>
      <c r="F133" s="22"/>
      <c r="G133" s="22"/>
      <c r="H133" s="22"/>
      <c r="I133" s="29"/>
      <c r="J133" s="29"/>
      <c r="K133" s="35"/>
      <c r="L133" s="35"/>
      <c r="M133" s="35"/>
      <c r="N133" s="35"/>
      <c r="O133" s="22"/>
      <c r="P133" s="29"/>
      <c r="Q133" s="22"/>
      <c r="R133" s="22"/>
      <c r="S133" s="22"/>
      <c r="T133" s="29"/>
      <c r="U133" s="22"/>
      <c r="V133" s="22"/>
      <c r="W133" s="29"/>
    </row>
    <row r="134" spans="2:23" x14ac:dyDescent="0.25">
      <c r="B134" s="40"/>
      <c r="C134" s="22"/>
      <c r="D134" s="22"/>
      <c r="E134" s="22"/>
      <c r="F134" s="22"/>
      <c r="G134" s="22"/>
      <c r="H134" s="22"/>
      <c r="I134" s="29"/>
      <c r="J134" s="29"/>
      <c r="K134" s="35"/>
      <c r="L134" s="35"/>
      <c r="M134" s="35"/>
      <c r="N134" s="35"/>
      <c r="O134" s="22"/>
      <c r="P134" s="29"/>
      <c r="Q134" s="22"/>
      <c r="R134" s="22"/>
      <c r="S134" s="22"/>
      <c r="T134" s="29"/>
      <c r="U134" s="22"/>
      <c r="V134" s="22"/>
      <c r="W134" s="29"/>
    </row>
    <row r="135" spans="2:23" x14ac:dyDescent="0.25">
      <c r="B135" s="40"/>
      <c r="C135" s="22"/>
      <c r="D135" s="22"/>
      <c r="E135" s="22"/>
      <c r="F135" s="22"/>
      <c r="G135" s="22"/>
      <c r="H135" s="22"/>
      <c r="I135" s="29"/>
      <c r="J135" s="29"/>
      <c r="K135" s="35"/>
      <c r="L135" s="35"/>
      <c r="M135" s="35"/>
      <c r="N135" s="35"/>
      <c r="O135" s="22"/>
      <c r="P135" s="29"/>
      <c r="Q135" s="22"/>
      <c r="R135" s="22"/>
      <c r="S135" s="22"/>
      <c r="T135" s="29"/>
      <c r="U135" s="22"/>
      <c r="V135" s="22"/>
      <c r="W135" s="29"/>
    </row>
    <row r="136" spans="2:23" x14ac:dyDescent="0.25">
      <c r="B136" s="40"/>
      <c r="C136" s="22"/>
      <c r="D136" s="22"/>
      <c r="E136" s="22"/>
      <c r="F136" s="22"/>
      <c r="G136" s="22"/>
      <c r="H136" s="22"/>
      <c r="I136" s="29"/>
      <c r="J136" s="29"/>
      <c r="K136" s="35"/>
      <c r="L136" s="35"/>
      <c r="M136" s="35"/>
      <c r="N136" s="35"/>
      <c r="O136" s="22"/>
      <c r="P136" s="29"/>
      <c r="Q136" s="22"/>
      <c r="R136" s="22"/>
      <c r="S136" s="22"/>
      <c r="T136" s="29"/>
      <c r="U136" s="22"/>
      <c r="V136" s="22"/>
      <c r="W136" s="29"/>
    </row>
    <row r="137" spans="2:23" x14ac:dyDescent="0.25">
      <c r="B137" s="40"/>
      <c r="C137" s="22"/>
      <c r="D137" s="22"/>
      <c r="E137" s="22"/>
      <c r="F137" s="22"/>
      <c r="G137" s="22"/>
      <c r="H137" s="22"/>
      <c r="I137" s="29"/>
      <c r="J137" s="29"/>
      <c r="K137" s="35"/>
      <c r="L137" s="35"/>
      <c r="M137" s="35"/>
      <c r="N137" s="35"/>
      <c r="O137" s="22"/>
      <c r="P137" s="29"/>
      <c r="Q137" s="22"/>
      <c r="R137" s="22"/>
      <c r="S137" s="22"/>
      <c r="T137" s="29"/>
      <c r="U137" s="22"/>
      <c r="V137" s="22"/>
      <c r="W137" s="29"/>
    </row>
    <row r="138" spans="2:23" x14ac:dyDescent="0.25">
      <c r="B138" s="40"/>
      <c r="C138" s="22"/>
      <c r="D138" s="22"/>
      <c r="E138" s="22"/>
      <c r="F138" s="22"/>
      <c r="G138" s="22"/>
      <c r="H138" s="22"/>
      <c r="I138" s="29"/>
      <c r="J138" s="29"/>
      <c r="K138" s="35"/>
      <c r="L138" s="35"/>
      <c r="M138" s="35"/>
      <c r="N138" s="35"/>
      <c r="O138" s="22"/>
      <c r="P138" s="29"/>
      <c r="Q138" s="22"/>
      <c r="R138" s="22"/>
      <c r="S138" s="22"/>
      <c r="T138" s="29"/>
      <c r="U138" s="22"/>
      <c r="V138" s="22"/>
      <c r="W138" s="29"/>
    </row>
    <row r="139" spans="2:23" x14ac:dyDescent="0.25">
      <c r="B139" s="40"/>
      <c r="C139" s="22"/>
      <c r="D139" s="22"/>
      <c r="E139" s="22"/>
      <c r="F139" s="22"/>
      <c r="G139" s="22"/>
      <c r="H139" s="22"/>
      <c r="I139" s="29"/>
      <c r="J139" s="29"/>
      <c r="K139" s="35"/>
      <c r="L139" s="35"/>
      <c r="M139" s="35"/>
      <c r="N139" s="35"/>
      <c r="O139" s="22"/>
      <c r="P139" s="29"/>
      <c r="Q139" s="22"/>
      <c r="R139" s="22"/>
      <c r="S139" s="22"/>
      <c r="T139" s="29"/>
      <c r="U139" s="22"/>
      <c r="V139" s="22"/>
      <c r="W139" s="29"/>
    </row>
    <row r="140" spans="2:23" x14ac:dyDescent="0.25">
      <c r="B140" s="40"/>
      <c r="C140" s="22"/>
      <c r="D140" s="22"/>
      <c r="E140" s="22"/>
      <c r="F140" s="22"/>
      <c r="G140" s="22"/>
      <c r="H140" s="22"/>
      <c r="I140" s="29"/>
      <c r="J140" s="29"/>
      <c r="K140" s="35"/>
      <c r="L140" s="35"/>
      <c r="M140" s="35"/>
      <c r="N140" s="35"/>
      <c r="O140" s="22"/>
      <c r="P140" s="29"/>
      <c r="Q140" s="22"/>
      <c r="R140" s="22"/>
      <c r="S140" s="22"/>
      <c r="T140" s="29"/>
      <c r="U140" s="22"/>
      <c r="V140" s="22"/>
      <c r="W140" s="29"/>
    </row>
    <row r="141" spans="2:23" x14ac:dyDescent="0.25">
      <c r="B141" s="40"/>
      <c r="C141" s="22"/>
      <c r="D141" s="22"/>
      <c r="E141" s="22"/>
      <c r="F141" s="22"/>
      <c r="G141" s="22"/>
      <c r="H141" s="22"/>
      <c r="I141" s="29"/>
      <c r="J141" s="29"/>
      <c r="K141" s="35"/>
      <c r="L141" s="35"/>
      <c r="M141" s="35"/>
      <c r="N141" s="35"/>
      <c r="O141" s="22"/>
      <c r="P141" s="29"/>
      <c r="Q141" s="22"/>
      <c r="R141" s="22"/>
      <c r="S141" s="22"/>
      <c r="T141" s="29"/>
      <c r="U141" s="22"/>
      <c r="V141" s="22"/>
      <c r="W141" s="29"/>
    </row>
    <row r="142" spans="2:23" x14ac:dyDescent="0.25">
      <c r="B142" s="40"/>
      <c r="C142" s="22"/>
      <c r="D142" s="22"/>
      <c r="E142" s="22"/>
      <c r="F142" s="22"/>
      <c r="G142" s="22"/>
      <c r="H142" s="22"/>
      <c r="I142" s="29"/>
      <c r="J142" s="29"/>
      <c r="K142" s="35"/>
      <c r="L142" s="35"/>
      <c r="M142" s="35"/>
      <c r="N142" s="35"/>
      <c r="O142" s="22"/>
      <c r="P142" s="29"/>
      <c r="Q142" s="22"/>
      <c r="R142" s="22"/>
      <c r="S142" s="22"/>
      <c r="T142" s="29"/>
      <c r="U142" s="22"/>
      <c r="V142" s="22"/>
      <c r="W142" s="29"/>
    </row>
    <row r="143" spans="2:23" x14ac:dyDescent="0.25">
      <c r="B143" s="40"/>
      <c r="C143" s="22"/>
      <c r="D143" s="22"/>
      <c r="E143" s="22"/>
      <c r="F143" s="22"/>
      <c r="G143" s="22"/>
      <c r="H143" s="22"/>
      <c r="I143" s="29"/>
      <c r="J143" s="29"/>
      <c r="K143" s="35"/>
      <c r="L143" s="35"/>
      <c r="M143" s="35"/>
      <c r="N143" s="35"/>
      <c r="O143" s="22"/>
      <c r="P143" s="29"/>
      <c r="Q143" s="22"/>
      <c r="R143" s="22"/>
      <c r="S143" s="22"/>
      <c r="T143" s="29"/>
      <c r="U143" s="22"/>
      <c r="V143" s="22"/>
      <c r="W143" s="29"/>
    </row>
    <row r="144" spans="2:23" x14ac:dyDescent="0.25">
      <c r="B144" s="40"/>
      <c r="C144" s="22"/>
      <c r="D144" s="22"/>
      <c r="E144" s="22"/>
      <c r="F144" s="22"/>
      <c r="G144" s="22"/>
      <c r="H144" s="22"/>
      <c r="I144" s="29"/>
      <c r="J144" s="29"/>
      <c r="K144" s="35"/>
      <c r="L144" s="35"/>
      <c r="M144" s="35"/>
      <c r="N144" s="35"/>
      <c r="O144" s="22"/>
      <c r="P144" s="29"/>
      <c r="Q144" s="22"/>
      <c r="R144" s="22"/>
      <c r="S144" s="22"/>
      <c r="T144" s="29"/>
      <c r="U144" s="22"/>
      <c r="V144" s="22"/>
      <c r="W144" s="29"/>
    </row>
    <row r="145" spans="2:23" x14ac:dyDescent="0.25">
      <c r="B145" s="40"/>
      <c r="C145" s="22"/>
      <c r="D145" s="22"/>
      <c r="E145" s="22"/>
      <c r="F145" s="22"/>
      <c r="G145" s="22"/>
      <c r="H145" s="22"/>
      <c r="I145" s="29"/>
      <c r="J145" s="29"/>
      <c r="K145" s="35"/>
      <c r="L145" s="35"/>
      <c r="M145" s="35"/>
      <c r="N145" s="35"/>
      <c r="O145" s="22"/>
      <c r="P145" s="29"/>
      <c r="Q145" s="22"/>
      <c r="R145" s="22"/>
      <c r="S145" s="22"/>
      <c r="T145" s="29"/>
      <c r="U145" s="22"/>
      <c r="V145" s="22"/>
      <c r="W145" s="29"/>
    </row>
    <row r="146" spans="2:23" x14ac:dyDescent="0.25">
      <c r="B146" s="40"/>
      <c r="C146" s="22"/>
      <c r="D146" s="22"/>
      <c r="E146" s="22"/>
      <c r="F146" s="22"/>
      <c r="G146" s="22"/>
      <c r="H146" s="22"/>
      <c r="I146" s="29"/>
      <c r="J146" s="29"/>
      <c r="K146" s="35"/>
      <c r="L146" s="35"/>
      <c r="M146" s="35"/>
      <c r="N146" s="35"/>
      <c r="O146" s="22"/>
      <c r="P146" s="29"/>
      <c r="Q146" s="22"/>
      <c r="R146" s="22"/>
      <c r="S146" s="22"/>
      <c r="T146" s="29"/>
      <c r="U146" s="22"/>
      <c r="V146" s="22"/>
      <c r="W146" s="29"/>
    </row>
    <row r="147" spans="2:23" x14ac:dyDescent="0.25">
      <c r="B147" s="40"/>
      <c r="C147" s="22"/>
      <c r="D147" s="22"/>
      <c r="E147" s="22"/>
      <c r="F147" s="22"/>
      <c r="G147" s="22"/>
      <c r="H147" s="22"/>
      <c r="I147" s="29"/>
      <c r="J147" s="29"/>
      <c r="K147" s="35"/>
      <c r="L147" s="35"/>
      <c r="M147" s="35"/>
      <c r="N147" s="35"/>
      <c r="O147" s="22"/>
      <c r="P147" s="29"/>
      <c r="Q147" s="22"/>
      <c r="R147" s="22"/>
      <c r="S147" s="22"/>
      <c r="T147" s="29"/>
      <c r="U147" s="22"/>
      <c r="V147" s="22"/>
      <c r="W147" s="29"/>
    </row>
    <row r="148" spans="2:23" x14ac:dyDescent="0.25">
      <c r="B148" s="40"/>
      <c r="C148" s="22"/>
      <c r="D148" s="22"/>
      <c r="E148" s="22"/>
      <c r="F148" s="22"/>
      <c r="G148" s="22"/>
      <c r="H148" s="22"/>
      <c r="I148" s="29"/>
      <c r="J148" s="29"/>
      <c r="K148" s="35"/>
      <c r="L148" s="35"/>
      <c r="M148" s="35"/>
      <c r="N148" s="35"/>
      <c r="O148" s="22"/>
      <c r="P148" s="29"/>
      <c r="Q148" s="22"/>
      <c r="R148" s="22"/>
      <c r="S148" s="22"/>
      <c r="T148" s="29"/>
      <c r="U148" s="22"/>
      <c r="V148" s="22"/>
      <c r="W148" s="29"/>
    </row>
    <row r="149" spans="2:23" x14ac:dyDescent="0.25">
      <c r="B149" s="40"/>
      <c r="C149" s="22"/>
      <c r="D149" s="22"/>
      <c r="E149" s="22"/>
      <c r="F149" s="22"/>
      <c r="G149" s="22"/>
      <c r="H149" s="22"/>
      <c r="I149" s="29"/>
      <c r="J149" s="29"/>
      <c r="K149" s="35"/>
      <c r="L149" s="35"/>
      <c r="M149" s="35"/>
      <c r="N149" s="35"/>
      <c r="O149" s="22"/>
      <c r="P149" s="29"/>
      <c r="Q149" s="22"/>
      <c r="R149" s="22"/>
      <c r="S149" s="22"/>
      <c r="T149" s="29"/>
      <c r="U149" s="22"/>
      <c r="V149" s="22"/>
      <c r="W149" s="29"/>
    </row>
    <row r="150" spans="2:23" x14ac:dyDescent="0.25">
      <c r="B150" s="40"/>
      <c r="C150" s="22"/>
      <c r="D150" s="22"/>
      <c r="E150" s="22"/>
      <c r="F150" s="22"/>
      <c r="G150" s="22"/>
      <c r="H150" s="22"/>
      <c r="I150" s="29"/>
      <c r="J150" s="29"/>
      <c r="K150" s="35"/>
      <c r="L150" s="35"/>
      <c r="M150" s="35"/>
      <c r="N150" s="35"/>
      <c r="O150" s="22"/>
      <c r="P150" s="29"/>
      <c r="Q150" s="22"/>
      <c r="R150" s="22"/>
      <c r="S150" s="22"/>
      <c r="T150" s="29"/>
      <c r="U150" s="22"/>
      <c r="V150" s="22"/>
      <c r="W150" s="29"/>
    </row>
    <row r="151" spans="2:23" x14ac:dyDescent="0.25">
      <c r="B151" s="40"/>
      <c r="C151" s="22"/>
      <c r="D151" s="22"/>
      <c r="E151" s="22"/>
      <c r="F151" s="22"/>
      <c r="G151" s="22"/>
      <c r="H151" s="22"/>
      <c r="I151" s="29"/>
      <c r="J151" s="29"/>
      <c r="K151" s="35"/>
      <c r="L151" s="35"/>
      <c r="M151" s="35"/>
      <c r="N151" s="35"/>
      <c r="O151" s="22"/>
      <c r="P151" s="29"/>
      <c r="Q151" s="22"/>
      <c r="R151" s="22"/>
      <c r="S151" s="22"/>
      <c r="T151" s="29"/>
      <c r="U151" s="22"/>
      <c r="V151" s="22"/>
      <c r="W151" s="29"/>
    </row>
    <row r="152" spans="2:23" x14ac:dyDescent="0.25">
      <c r="B152" s="40"/>
      <c r="C152" s="22"/>
      <c r="D152" s="22"/>
      <c r="E152" s="22"/>
      <c r="F152" s="22"/>
      <c r="G152" s="22"/>
      <c r="H152" s="22"/>
      <c r="I152" s="29"/>
      <c r="J152" s="29"/>
      <c r="K152" s="35"/>
      <c r="L152" s="35"/>
      <c r="M152" s="35"/>
      <c r="N152" s="35"/>
      <c r="O152" s="22"/>
      <c r="P152" s="29"/>
      <c r="Q152" s="22"/>
      <c r="R152" s="22"/>
      <c r="S152" s="22"/>
      <c r="T152" s="29"/>
      <c r="U152" s="22"/>
      <c r="V152" s="22"/>
      <c r="W152" s="29"/>
    </row>
    <row r="153" spans="2:23" x14ac:dyDescent="0.25">
      <c r="B153" s="40"/>
      <c r="C153" s="22"/>
      <c r="D153" s="22"/>
      <c r="E153" s="22"/>
      <c r="F153" s="22"/>
      <c r="G153" s="22"/>
      <c r="H153" s="22"/>
      <c r="I153" s="29"/>
      <c r="J153" s="29"/>
      <c r="K153" s="35"/>
      <c r="L153" s="35"/>
      <c r="M153" s="35"/>
      <c r="N153" s="35"/>
      <c r="O153" s="22"/>
      <c r="P153" s="29"/>
      <c r="Q153" s="22"/>
      <c r="R153" s="22"/>
      <c r="S153" s="22"/>
      <c r="T153" s="29"/>
      <c r="U153" s="22"/>
      <c r="V153" s="22"/>
      <c r="W153" s="29"/>
    </row>
    <row r="154" spans="2:23" x14ac:dyDescent="0.25">
      <c r="B154" s="40"/>
      <c r="C154" s="22"/>
      <c r="D154" s="22"/>
      <c r="E154" s="22"/>
      <c r="F154" s="22"/>
      <c r="G154" s="22"/>
      <c r="H154" s="22"/>
      <c r="I154" s="29"/>
      <c r="J154" s="29"/>
      <c r="K154" s="35"/>
      <c r="L154" s="35"/>
      <c r="M154" s="35"/>
      <c r="N154" s="35"/>
      <c r="O154" s="22"/>
      <c r="P154" s="29"/>
      <c r="Q154" s="22"/>
      <c r="R154" s="22"/>
      <c r="S154" s="22"/>
      <c r="T154" s="29"/>
      <c r="U154" s="22"/>
      <c r="V154" s="22"/>
      <c r="W154" s="29"/>
    </row>
    <row r="155" spans="2:23" x14ac:dyDescent="0.25">
      <c r="B155" s="40"/>
      <c r="C155" s="22"/>
      <c r="D155" s="22"/>
      <c r="E155" s="22"/>
      <c r="F155" s="22"/>
      <c r="G155" s="22"/>
      <c r="H155" s="22"/>
      <c r="I155" s="29"/>
      <c r="J155" s="29"/>
      <c r="K155" s="35"/>
      <c r="L155" s="35"/>
      <c r="M155" s="35"/>
      <c r="N155" s="35"/>
      <c r="O155" s="22"/>
      <c r="P155" s="29"/>
      <c r="Q155" s="22"/>
      <c r="R155" s="22"/>
      <c r="S155" s="22"/>
      <c r="T155" s="29"/>
      <c r="U155" s="22"/>
      <c r="V155" s="22"/>
      <c r="W155" s="29"/>
    </row>
    <row r="156" spans="2:23" x14ac:dyDescent="0.25">
      <c r="B156" s="40"/>
      <c r="C156" s="22"/>
      <c r="D156" s="22"/>
      <c r="E156" s="22"/>
      <c r="F156" s="22"/>
      <c r="G156" s="22"/>
      <c r="H156" s="22"/>
      <c r="I156" s="29"/>
      <c r="J156" s="29"/>
      <c r="K156" s="35"/>
      <c r="L156" s="35"/>
      <c r="M156" s="35"/>
      <c r="N156" s="35"/>
      <c r="O156" s="22"/>
      <c r="P156" s="29"/>
      <c r="Q156" s="22"/>
      <c r="R156" s="22"/>
      <c r="S156" s="22"/>
      <c r="T156" s="29"/>
      <c r="U156" s="22"/>
      <c r="V156" s="22"/>
      <c r="W156" s="29"/>
    </row>
    <row r="157" spans="2:23" x14ac:dyDescent="0.25">
      <c r="B157" s="40"/>
      <c r="C157" s="22"/>
      <c r="D157" s="22"/>
      <c r="E157" s="22"/>
      <c r="F157" s="22"/>
      <c r="G157" s="22"/>
      <c r="H157" s="22"/>
      <c r="I157" s="29"/>
      <c r="J157" s="29"/>
      <c r="K157" s="35"/>
      <c r="L157" s="35"/>
      <c r="M157" s="35"/>
      <c r="N157" s="35"/>
      <c r="O157" s="22"/>
      <c r="P157" s="29"/>
      <c r="Q157" s="22"/>
      <c r="R157" s="22"/>
      <c r="S157" s="22"/>
      <c r="T157" s="29"/>
      <c r="U157" s="22"/>
      <c r="V157" s="22"/>
      <c r="W157" s="29"/>
    </row>
    <row r="158" spans="2:23" x14ac:dyDescent="0.25">
      <c r="B158" s="40"/>
      <c r="C158" s="22"/>
      <c r="D158" s="22"/>
      <c r="E158" s="22"/>
      <c r="F158" s="22"/>
      <c r="G158" s="22"/>
      <c r="H158" s="22"/>
      <c r="I158" s="29"/>
      <c r="J158" s="29"/>
      <c r="K158" s="35"/>
      <c r="L158" s="35"/>
      <c r="M158" s="35"/>
      <c r="N158" s="35"/>
      <c r="O158" s="22"/>
      <c r="P158" s="29"/>
      <c r="Q158" s="22"/>
      <c r="R158" s="22"/>
      <c r="S158" s="22"/>
      <c r="T158" s="29"/>
      <c r="U158" s="22"/>
      <c r="V158" s="22"/>
      <c r="W158" s="29"/>
    </row>
    <row r="159" spans="2:23" x14ac:dyDescent="0.25">
      <c r="B159" s="40"/>
      <c r="C159" s="22"/>
      <c r="D159" s="22"/>
      <c r="E159" s="22"/>
      <c r="F159" s="22"/>
      <c r="G159" s="22"/>
      <c r="H159" s="22"/>
      <c r="I159" s="29"/>
      <c r="J159" s="29"/>
      <c r="K159" s="35"/>
      <c r="L159" s="35"/>
      <c r="M159" s="35"/>
      <c r="N159" s="35"/>
      <c r="O159" s="22"/>
      <c r="P159" s="29"/>
      <c r="Q159" s="22"/>
      <c r="R159" s="22"/>
      <c r="S159" s="22"/>
      <c r="T159" s="29"/>
      <c r="U159" s="22"/>
      <c r="V159" s="22"/>
      <c r="W159" s="29"/>
    </row>
    <row r="160" spans="2:23" x14ac:dyDescent="0.25">
      <c r="B160" s="40"/>
      <c r="C160" s="22"/>
      <c r="D160" s="22"/>
      <c r="E160" s="22"/>
      <c r="F160" s="22"/>
      <c r="G160" s="22"/>
      <c r="H160" s="22"/>
      <c r="I160" s="29"/>
      <c r="J160" s="29"/>
      <c r="K160" s="35"/>
      <c r="L160" s="35"/>
      <c r="M160" s="35"/>
      <c r="N160" s="35"/>
      <c r="O160" s="22"/>
      <c r="P160" s="29"/>
      <c r="Q160" s="22"/>
      <c r="R160" s="22"/>
      <c r="S160" s="22"/>
      <c r="T160" s="29"/>
      <c r="U160" s="22"/>
      <c r="V160" s="22"/>
      <c r="W160" s="29"/>
    </row>
    <row r="161" spans="2:23" x14ac:dyDescent="0.25">
      <c r="B161" s="40"/>
      <c r="C161" s="22"/>
      <c r="D161" s="22"/>
      <c r="E161" s="22"/>
      <c r="F161" s="22"/>
      <c r="G161" s="22"/>
      <c r="H161" s="22"/>
      <c r="I161" s="29"/>
      <c r="J161" s="29"/>
      <c r="K161" s="35"/>
      <c r="L161" s="35"/>
      <c r="M161" s="35"/>
      <c r="N161" s="35"/>
      <c r="O161" s="22"/>
      <c r="P161" s="29"/>
      <c r="Q161" s="22"/>
      <c r="R161" s="22"/>
      <c r="S161" s="22"/>
      <c r="T161" s="29"/>
      <c r="U161" s="22"/>
      <c r="V161" s="22"/>
      <c r="W161" s="29"/>
    </row>
    <row r="162" spans="2:23" x14ac:dyDescent="0.25">
      <c r="B162" s="40"/>
      <c r="C162" s="22"/>
      <c r="D162" s="22"/>
      <c r="E162" s="22"/>
      <c r="F162" s="22"/>
      <c r="G162" s="22"/>
      <c r="H162" s="22"/>
      <c r="I162" s="29"/>
      <c r="J162" s="29"/>
      <c r="K162" s="35"/>
      <c r="L162" s="35"/>
      <c r="M162" s="35"/>
      <c r="N162" s="35"/>
      <c r="O162" s="22"/>
      <c r="P162" s="29"/>
      <c r="Q162" s="22"/>
      <c r="R162" s="22"/>
      <c r="S162" s="22"/>
      <c r="T162" s="29"/>
      <c r="U162" s="22"/>
      <c r="V162" s="22"/>
      <c r="W162" s="29"/>
    </row>
    <row r="163" spans="2:23" x14ac:dyDescent="0.25">
      <c r="B163" s="40"/>
      <c r="C163" s="22"/>
      <c r="D163" s="22"/>
      <c r="E163" s="22"/>
      <c r="F163" s="22"/>
      <c r="G163" s="22"/>
      <c r="H163" s="22"/>
      <c r="I163" s="29"/>
      <c r="J163" s="29"/>
      <c r="K163" s="35"/>
      <c r="L163" s="35"/>
      <c r="M163" s="35"/>
      <c r="N163" s="35"/>
      <c r="O163" s="22"/>
      <c r="P163" s="29"/>
      <c r="Q163" s="22"/>
      <c r="R163" s="22"/>
      <c r="S163" s="22"/>
      <c r="T163" s="29"/>
      <c r="U163" s="22"/>
      <c r="V163" s="22"/>
      <c r="W163" s="29"/>
    </row>
    <row r="164" spans="2:23" x14ac:dyDescent="0.25">
      <c r="B164" s="40"/>
      <c r="C164" s="22"/>
      <c r="D164" s="22"/>
      <c r="E164" s="22"/>
      <c r="F164" s="22"/>
      <c r="G164" s="22"/>
      <c r="H164" s="22"/>
      <c r="I164" s="29"/>
      <c r="J164" s="29"/>
      <c r="K164" s="35"/>
      <c r="L164" s="35"/>
      <c r="M164" s="35"/>
      <c r="N164" s="35"/>
      <c r="O164" s="22"/>
      <c r="P164" s="29"/>
      <c r="Q164" s="22"/>
      <c r="R164" s="22"/>
      <c r="S164" s="22"/>
      <c r="T164" s="29"/>
      <c r="U164" s="22"/>
      <c r="V164" s="22"/>
      <c r="W164" s="29"/>
    </row>
    <row r="165" spans="2:23" x14ac:dyDescent="0.25">
      <c r="B165" s="40"/>
      <c r="C165" s="22"/>
      <c r="D165" s="22"/>
      <c r="E165" s="22"/>
      <c r="F165" s="22"/>
      <c r="G165" s="22"/>
      <c r="H165" s="22"/>
      <c r="I165" s="29"/>
      <c r="J165" s="29"/>
      <c r="K165" s="35"/>
      <c r="L165" s="35"/>
      <c r="M165" s="35"/>
      <c r="N165" s="35"/>
      <c r="O165" s="22"/>
      <c r="P165" s="29"/>
      <c r="Q165" s="22"/>
      <c r="R165" s="22"/>
      <c r="S165" s="22"/>
      <c r="T165" s="29"/>
      <c r="U165" s="22"/>
      <c r="V165" s="22"/>
      <c r="W165" s="29"/>
    </row>
    <row r="166" spans="2:23" x14ac:dyDescent="0.25">
      <c r="B166" s="40"/>
      <c r="C166" s="22"/>
      <c r="D166" s="22"/>
      <c r="E166" s="22"/>
      <c r="F166" s="22"/>
      <c r="G166" s="22"/>
      <c r="H166" s="22"/>
      <c r="I166" s="29"/>
      <c r="J166" s="29"/>
      <c r="K166" s="35"/>
      <c r="L166" s="35"/>
      <c r="M166" s="35"/>
      <c r="N166" s="35"/>
      <c r="O166" s="22"/>
      <c r="P166" s="29"/>
      <c r="Q166" s="22"/>
      <c r="R166" s="22"/>
      <c r="S166" s="22"/>
      <c r="T166" s="29"/>
      <c r="U166" s="22"/>
      <c r="V166" s="22"/>
      <c r="W166" s="29"/>
    </row>
    <row r="167" spans="2:23" x14ac:dyDescent="0.25">
      <c r="B167" s="40"/>
      <c r="C167" s="22"/>
      <c r="D167" s="22"/>
      <c r="E167" s="22"/>
      <c r="F167" s="22"/>
      <c r="G167" s="22"/>
      <c r="H167" s="22"/>
      <c r="I167" s="29"/>
      <c r="J167" s="29"/>
      <c r="K167" s="35"/>
      <c r="L167" s="35"/>
      <c r="M167" s="35"/>
      <c r="N167" s="35"/>
      <c r="O167" s="22"/>
      <c r="P167" s="29"/>
      <c r="Q167" s="22"/>
      <c r="R167" s="22"/>
      <c r="S167" s="22"/>
      <c r="T167" s="29"/>
      <c r="U167" s="22"/>
      <c r="V167" s="22"/>
      <c r="W167" s="29"/>
    </row>
    <row r="168" spans="2:23" x14ac:dyDescent="0.25">
      <c r="B168" s="40"/>
      <c r="C168" s="22"/>
      <c r="D168" s="22"/>
      <c r="E168" s="22"/>
      <c r="F168" s="22"/>
      <c r="G168" s="22"/>
      <c r="H168" s="22"/>
      <c r="I168" s="29"/>
      <c r="J168" s="29"/>
      <c r="K168" s="35"/>
      <c r="L168" s="35"/>
      <c r="M168" s="35"/>
      <c r="N168" s="35"/>
      <c r="O168" s="22"/>
      <c r="P168" s="29"/>
      <c r="Q168" s="22"/>
      <c r="R168" s="22"/>
      <c r="S168" s="22"/>
      <c r="T168" s="29"/>
      <c r="U168" s="22"/>
      <c r="V168" s="22"/>
      <c r="W168" s="29"/>
    </row>
    <row r="169" spans="2:23" x14ac:dyDescent="0.25">
      <c r="B169" s="40"/>
      <c r="C169" s="22"/>
      <c r="D169" s="22"/>
      <c r="E169" s="22"/>
      <c r="F169" s="22"/>
      <c r="G169" s="22"/>
      <c r="H169" s="22"/>
      <c r="I169" s="29"/>
      <c r="J169" s="29"/>
      <c r="K169" s="35"/>
      <c r="L169" s="35"/>
      <c r="M169" s="35"/>
      <c r="N169" s="35"/>
      <c r="O169" s="22"/>
      <c r="P169" s="29"/>
      <c r="Q169" s="22"/>
      <c r="R169" s="22"/>
      <c r="S169" s="22"/>
      <c r="T169" s="29"/>
      <c r="U169" s="22"/>
      <c r="V169" s="22"/>
      <c r="W169" s="29"/>
    </row>
    <row r="170" spans="2:23" x14ac:dyDescent="0.25">
      <c r="B170" s="40"/>
      <c r="C170" s="22"/>
      <c r="D170" s="22"/>
      <c r="E170" s="22"/>
      <c r="F170" s="22"/>
      <c r="G170" s="22"/>
      <c r="H170" s="22"/>
      <c r="I170" s="29"/>
      <c r="J170" s="29"/>
      <c r="K170" s="35"/>
      <c r="L170" s="35"/>
      <c r="M170" s="35"/>
      <c r="N170" s="35"/>
      <c r="O170" s="22"/>
      <c r="P170" s="29"/>
      <c r="Q170" s="22"/>
      <c r="R170" s="22"/>
      <c r="S170" s="22"/>
      <c r="T170" s="29"/>
      <c r="U170" s="22"/>
      <c r="V170" s="22"/>
      <c r="W170" s="29"/>
    </row>
    <row r="171" spans="2:23" x14ac:dyDescent="0.25">
      <c r="B171" s="40"/>
      <c r="C171" s="22"/>
      <c r="D171" s="22"/>
      <c r="E171" s="22"/>
      <c r="F171" s="22"/>
      <c r="G171" s="22"/>
      <c r="H171" s="22"/>
      <c r="I171" s="29"/>
      <c r="J171" s="29"/>
      <c r="K171" s="35"/>
      <c r="L171" s="35"/>
      <c r="M171" s="35"/>
      <c r="N171" s="35"/>
      <c r="O171" s="22"/>
      <c r="P171" s="29"/>
      <c r="Q171" s="22"/>
      <c r="R171" s="22"/>
      <c r="S171" s="22"/>
      <c r="T171" s="29"/>
      <c r="U171" s="22"/>
      <c r="V171" s="22"/>
      <c r="W171" s="29"/>
    </row>
    <row r="172" spans="2:23" x14ac:dyDescent="0.25">
      <c r="B172" s="40"/>
      <c r="C172" s="22"/>
      <c r="D172" s="22"/>
      <c r="E172" s="22"/>
      <c r="F172" s="22"/>
      <c r="G172" s="22"/>
      <c r="H172" s="22"/>
      <c r="I172" s="29"/>
      <c r="J172" s="29"/>
      <c r="K172" s="35"/>
      <c r="L172" s="35"/>
      <c r="M172" s="35"/>
      <c r="N172" s="35"/>
      <c r="O172" s="22"/>
      <c r="P172" s="29"/>
      <c r="Q172" s="22"/>
      <c r="R172" s="22"/>
      <c r="S172" s="22"/>
      <c r="T172" s="29"/>
      <c r="U172" s="22"/>
      <c r="V172" s="22"/>
      <c r="W172" s="29"/>
    </row>
    <row r="173" spans="2:23" x14ac:dyDescent="0.25">
      <c r="B173" s="40"/>
      <c r="C173" s="22"/>
      <c r="D173" s="22"/>
      <c r="E173" s="22"/>
      <c r="F173" s="22"/>
      <c r="G173" s="22"/>
      <c r="H173" s="22"/>
      <c r="I173" s="29"/>
      <c r="J173" s="29"/>
      <c r="K173" s="35"/>
      <c r="L173" s="35"/>
      <c r="M173" s="35"/>
      <c r="N173" s="35"/>
      <c r="O173" s="22"/>
      <c r="P173" s="29"/>
      <c r="Q173" s="22"/>
      <c r="R173" s="22"/>
      <c r="S173" s="22"/>
      <c r="T173" s="29"/>
      <c r="U173" s="22"/>
      <c r="V173" s="22"/>
      <c r="W173" s="29"/>
    </row>
    <row r="174" spans="2:23" x14ac:dyDescent="0.25">
      <c r="B174" s="40"/>
      <c r="C174" s="22"/>
      <c r="D174" s="22"/>
      <c r="E174" s="22"/>
      <c r="F174" s="22"/>
      <c r="G174" s="22"/>
      <c r="H174" s="22"/>
      <c r="I174" s="29"/>
      <c r="J174" s="29"/>
      <c r="K174" s="35"/>
      <c r="L174" s="35"/>
      <c r="M174" s="35"/>
      <c r="N174" s="35"/>
      <c r="O174" s="22"/>
      <c r="P174" s="29"/>
      <c r="Q174" s="22"/>
      <c r="R174" s="22"/>
      <c r="S174" s="22"/>
      <c r="T174" s="29"/>
      <c r="U174" s="22"/>
      <c r="V174" s="22"/>
      <c r="W174" s="29"/>
    </row>
    <row r="175" spans="2:23" x14ac:dyDescent="0.25">
      <c r="B175" s="40"/>
      <c r="C175" s="22"/>
      <c r="D175" s="22"/>
      <c r="E175" s="22"/>
      <c r="F175" s="22"/>
      <c r="G175" s="22"/>
      <c r="H175" s="22"/>
      <c r="I175" s="29"/>
      <c r="J175" s="29"/>
      <c r="K175" s="35"/>
      <c r="L175" s="35"/>
      <c r="M175" s="35"/>
      <c r="N175" s="35"/>
      <c r="O175" s="22"/>
      <c r="P175" s="29"/>
      <c r="Q175" s="22"/>
      <c r="R175" s="22"/>
      <c r="S175" s="22"/>
      <c r="T175" s="29"/>
      <c r="U175" s="22"/>
      <c r="V175" s="22"/>
      <c r="W175" s="29"/>
    </row>
    <row r="176" spans="2:23" x14ac:dyDescent="0.25">
      <c r="B176" s="40"/>
      <c r="C176" s="22"/>
      <c r="D176" s="22"/>
      <c r="E176" s="22"/>
      <c r="F176" s="22"/>
      <c r="G176" s="22"/>
      <c r="H176" s="22"/>
      <c r="I176" s="29"/>
      <c r="J176" s="29"/>
      <c r="K176" s="35"/>
      <c r="L176" s="35"/>
      <c r="M176" s="35"/>
      <c r="N176" s="35"/>
      <c r="O176" s="22"/>
      <c r="P176" s="29"/>
      <c r="Q176" s="22"/>
      <c r="R176" s="22"/>
      <c r="S176" s="22"/>
      <c r="T176" s="29"/>
      <c r="U176" s="22"/>
      <c r="V176" s="22"/>
      <c r="W176" s="29"/>
    </row>
    <row r="177" spans="2:23" x14ac:dyDescent="0.25">
      <c r="B177" s="40"/>
      <c r="C177" s="22"/>
      <c r="D177" s="22"/>
      <c r="E177" s="22"/>
      <c r="F177" s="22"/>
      <c r="G177" s="22"/>
      <c r="H177" s="22"/>
      <c r="I177" s="29"/>
      <c r="J177" s="29"/>
      <c r="K177" s="35"/>
      <c r="L177" s="35"/>
      <c r="M177" s="35"/>
      <c r="N177" s="35"/>
      <c r="O177" s="22"/>
      <c r="P177" s="29"/>
      <c r="Q177" s="22"/>
      <c r="R177" s="22"/>
      <c r="S177" s="22"/>
      <c r="T177" s="29"/>
      <c r="U177" s="22"/>
      <c r="V177" s="22"/>
      <c r="W177" s="29"/>
    </row>
    <row r="178" spans="2:23" x14ac:dyDescent="0.25">
      <c r="B178" s="40"/>
      <c r="C178" s="22"/>
      <c r="D178" s="22"/>
      <c r="E178" s="22"/>
      <c r="F178" s="22"/>
      <c r="G178" s="22"/>
      <c r="H178" s="22"/>
      <c r="I178" s="29"/>
      <c r="J178" s="29"/>
      <c r="K178" s="35"/>
      <c r="L178" s="35"/>
      <c r="M178" s="35"/>
      <c r="N178" s="35"/>
      <c r="O178" s="22"/>
      <c r="P178" s="29"/>
      <c r="Q178" s="22"/>
      <c r="R178" s="22"/>
      <c r="S178" s="22"/>
      <c r="T178" s="29"/>
      <c r="U178" s="22"/>
      <c r="V178" s="22"/>
      <c r="W178" s="29"/>
    </row>
    <row r="179" spans="2:23" x14ac:dyDescent="0.25">
      <c r="B179" s="40"/>
      <c r="C179" s="22"/>
      <c r="D179" s="22"/>
      <c r="E179" s="22"/>
      <c r="F179" s="22"/>
      <c r="G179" s="22"/>
      <c r="H179" s="22"/>
      <c r="I179" s="29"/>
      <c r="J179" s="29"/>
      <c r="K179" s="35"/>
      <c r="L179" s="35"/>
      <c r="M179" s="35"/>
      <c r="N179" s="35"/>
      <c r="O179" s="22"/>
      <c r="P179" s="29"/>
      <c r="Q179" s="22"/>
      <c r="R179" s="22"/>
      <c r="S179" s="22"/>
      <c r="T179" s="29"/>
      <c r="U179" s="22"/>
      <c r="V179" s="22"/>
      <c r="W179" s="29"/>
    </row>
    <row r="180" spans="2:23" x14ac:dyDescent="0.25">
      <c r="B180" s="40"/>
      <c r="C180" s="22"/>
      <c r="D180" s="22"/>
      <c r="E180" s="22"/>
      <c r="F180" s="22"/>
      <c r="G180" s="22"/>
      <c r="H180" s="22"/>
      <c r="I180" s="29"/>
      <c r="J180" s="29"/>
      <c r="K180" s="35"/>
      <c r="L180" s="35"/>
      <c r="M180" s="35"/>
      <c r="N180" s="35"/>
      <c r="O180" s="22"/>
      <c r="P180" s="29"/>
      <c r="Q180" s="22"/>
      <c r="R180" s="22"/>
      <c r="S180" s="22"/>
      <c r="T180" s="29"/>
      <c r="U180" s="22"/>
      <c r="V180" s="22"/>
      <c r="W180" s="29"/>
    </row>
    <row r="181" spans="2:23" x14ac:dyDescent="0.25">
      <c r="B181" s="40"/>
      <c r="C181" s="22"/>
      <c r="D181" s="22"/>
      <c r="E181" s="22"/>
      <c r="F181" s="22"/>
      <c r="G181" s="22"/>
      <c r="H181" s="22"/>
      <c r="I181" s="29"/>
      <c r="J181" s="29"/>
      <c r="K181" s="35"/>
      <c r="L181" s="35"/>
      <c r="M181" s="35"/>
      <c r="N181" s="35"/>
      <c r="O181" s="22"/>
      <c r="P181" s="29"/>
      <c r="Q181" s="22"/>
      <c r="R181" s="22"/>
      <c r="S181" s="22"/>
      <c r="T181" s="29"/>
      <c r="U181" s="22"/>
      <c r="V181" s="22"/>
      <c r="W181" s="29"/>
    </row>
    <row r="182" spans="2:23" x14ac:dyDescent="0.25">
      <c r="B182" s="40"/>
      <c r="C182" s="22"/>
      <c r="D182" s="22"/>
      <c r="E182" s="22"/>
      <c r="F182" s="22"/>
      <c r="G182" s="22"/>
      <c r="H182" s="22"/>
      <c r="I182" s="29"/>
      <c r="J182" s="29"/>
      <c r="K182" s="35"/>
      <c r="L182" s="35"/>
      <c r="M182" s="35"/>
      <c r="N182" s="35"/>
      <c r="O182" s="22"/>
      <c r="P182" s="29"/>
      <c r="Q182" s="22"/>
      <c r="R182" s="22"/>
      <c r="S182" s="22"/>
      <c r="T182" s="29"/>
      <c r="U182" s="22"/>
      <c r="V182" s="22"/>
      <c r="W182" s="29"/>
    </row>
    <row r="183" spans="2:23" x14ac:dyDescent="0.25">
      <c r="B183" s="40"/>
      <c r="C183" s="22"/>
      <c r="D183" s="22"/>
      <c r="E183" s="22"/>
      <c r="F183" s="22"/>
      <c r="G183" s="22"/>
      <c r="H183" s="22"/>
      <c r="I183" s="29"/>
      <c r="J183" s="29"/>
      <c r="K183" s="35"/>
      <c r="L183" s="35"/>
      <c r="M183" s="35"/>
      <c r="N183" s="35"/>
      <c r="O183" s="22"/>
      <c r="P183" s="29"/>
      <c r="Q183" s="22"/>
      <c r="R183" s="22"/>
      <c r="S183" s="22"/>
      <c r="T183" s="29"/>
      <c r="U183" s="22"/>
      <c r="V183" s="22"/>
      <c r="W183" s="29"/>
    </row>
    <row r="184" spans="2:23" x14ac:dyDescent="0.25">
      <c r="B184" s="40"/>
      <c r="C184" s="22"/>
      <c r="D184" s="22"/>
      <c r="E184" s="22"/>
      <c r="F184" s="22"/>
      <c r="G184" s="22"/>
      <c r="H184" s="22"/>
      <c r="I184" s="29"/>
      <c r="J184" s="29"/>
      <c r="K184" s="35"/>
      <c r="L184" s="35"/>
      <c r="M184" s="35"/>
      <c r="N184" s="35"/>
      <c r="O184" s="22"/>
      <c r="P184" s="29"/>
      <c r="Q184" s="22"/>
      <c r="R184" s="22"/>
      <c r="S184" s="22"/>
      <c r="T184" s="29"/>
      <c r="U184" s="22"/>
      <c r="V184" s="22"/>
      <c r="W184" s="29"/>
    </row>
    <row r="185" spans="2:23" x14ac:dyDescent="0.25">
      <c r="B185" s="40"/>
      <c r="C185" s="22"/>
      <c r="D185" s="22"/>
      <c r="E185" s="22"/>
      <c r="F185" s="22"/>
      <c r="G185" s="22"/>
      <c r="H185" s="22"/>
      <c r="I185" s="29"/>
      <c r="J185" s="29"/>
      <c r="K185" s="35"/>
      <c r="L185" s="35"/>
      <c r="M185" s="35"/>
      <c r="N185" s="35"/>
      <c r="O185" s="22"/>
      <c r="P185" s="29"/>
      <c r="Q185" s="22"/>
      <c r="R185" s="22"/>
      <c r="S185" s="22"/>
      <c r="T185" s="29"/>
      <c r="U185" s="22"/>
      <c r="V185" s="22"/>
      <c r="W185" s="29"/>
    </row>
    <row r="186" spans="2:23" x14ac:dyDescent="0.25">
      <c r="B186" s="40"/>
      <c r="C186" s="22"/>
      <c r="D186" s="22"/>
      <c r="E186" s="22"/>
      <c r="F186" s="22"/>
      <c r="G186" s="22"/>
      <c r="H186" s="22"/>
      <c r="I186" s="29"/>
      <c r="J186" s="29"/>
      <c r="K186" s="35"/>
      <c r="L186" s="35"/>
      <c r="M186" s="35"/>
      <c r="N186" s="35"/>
      <c r="O186" s="22"/>
      <c r="P186" s="29"/>
      <c r="Q186" s="22"/>
      <c r="R186" s="22"/>
      <c r="S186" s="22"/>
      <c r="T186" s="29"/>
      <c r="U186" s="22"/>
      <c r="V186" s="22"/>
      <c r="W186" s="29"/>
    </row>
    <row r="187" spans="2:23" x14ac:dyDescent="0.25">
      <c r="B187" s="40"/>
      <c r="C187" s="22"/>
      <c r="D187" s="22"/>
      <c r="E187" s="22"/>
      <c r="F187" s="22"/>
      <c r="G187" s="22"/>
      <c r="H187" s="22"/>
      <c r="I187" s="29"/>
      <c r="J187" s="29"/>
      <c r="K187" s="35"/>
      <c r="L187" s="35"/>
      <c r="M187" s="35"/>
      <c r="N187" s="35"/>
      <c r="O187" s="22"/>
      <c r="P187" s="29"/>
      <c r="Q187" s="22"/>
      <c r="R187" s="22"/>
      <c r="S187" s="22"/>
      <c r="T187" s="29"/>
      <c r="U187" s="22"/>
      <c r="V187" s="22"/>
      <c r="W187" s="29"/>
    </row>
    <row r="188" spans="2:23" x14ac:dyDescent="0.25">
      <c r="B188" s="40"/>
      <c r="C188" s="22"/>
      <c r="D188" s="22"/>
      <c r="E188" s="22"/>
      <c r="F188" s="22"/>
      <c r="G188" s="22"/>
      <c r="H188" s="22"/>
      <c r="I188" s="29"/>
      <c r="J188" s="29"/>
      <c r="K188" s="35"/>
      <c r="L188" s="35"/>
      <c r="M188" s="35"/>
      <c r="N188" s="35"/>
      <c r="O188" s="22"/>
      <c r="P188" s="29"/>
      <c r="Q188" s="22"/>
      <c r="R188" s="22"/>
      <c r="S188" s="22"/>
      <c r="T188" s="29"/>
      <c r="U188" s="22"/>
      <c r="V188" s="22"/>
      <c r="W188" s="29"/>
    </row>
    <row r="189" spans="2:23" x14ac:dyDescent="0.25">
      <c r="B189" s="40"/>
      <c r="C189" s="22"/>
      <c r="D189" s="22"/>
      <c r="E189" s="22"/>
      <c r="F189" s="22"/>
      <c r="G189" s="22"/>
      <c r="H189" s="22"/>
      <c r="I189" s="29"/>
      <c r="J189" s="29"/>
      <c r="K189" s="35"/>
      <c r="L189" s="35"/>
      <c r="M189" s="35"/>
      <c r="N189" s="35"/>
      <c r="O189" s="22"/>
      <c r="P189" s="29"/>
      <c r="Q189" s="22"/>
      <c r="R189" s="22"/>
      <c r="S189" s="22"/>
      <c r="T189" s="29"/>
      <c r="U189" s="22"/>
      <c r="V189" s="22"/>
      <c r="W189" s="29"/>
    </row>
    <row r="190" spans="2:23" x14ac:dyDescent="0.25">
      <c r="B190" s="40"/>
      <c r="C190" s="22"/>
      <c r="D190" s="22"/>
      <c r="E190" s="22"/>
      <c r="F190" s="22"/>
      <c r="G190" s="22"/>
      <c r="H190" s="22"/>
      <c r="I190" s="29"/>
      <c r="J190" s="29"/>
      <c r="K190" s="35"/>
      <c r="L190" s="35"/>
      <c r="M190" s="35"/>
      <c r="N190" s="35"/>
      <c r="O190" s="22"/>
      <c r="P190" s="29"/>
      <c r="Q190" s="22"/>
      <c r="R190" s="22"/>
      <c r="S190" s="22"/>
      <c r="T190" s="29"/>
      <c r="U190" s="22"/>
      <c r="V190" s="22"/>
      <c r="W190" s="29"/>
    </row>
    <row r="191" spans="2:23" x14ac:dyDescent="0.25">
      <c r="B191" s="40"/>
      <c r="C191" s="22"/>
      <c r="D191" s="22"/>
      <c r="E191" s="22"/>
      <c r="F191" s="22"/>
      <c r="G191" s="22"/>
      <c r="H191" s="22"/>
      <c r="I191" s="29"/>
      <c r="J191" s="29"/>
      <c r="K191" s="35"/>
      <c r="L191" s="35"/>
      <c r="M191" s="35"/>
      <c r="N191" s="35"/>
      <c r="O191" s="22"/>
      <c r="P191" s="29"/>
      <c r="Q191" s="22"/>
      <c r="R191" s="22"/>
      <c r="S191" s="22"/>
      <c r="T191" s="29"/>
      <c r="U191" s="22"/>
      <c r="V191" s="22"/>
      <c r="W191" s="29"/>
    </row>
    <row r="192" spans="2:23" x14ac:dyDescent="0.25">
      <c r="B192" s="40"/>
      <c r="C192" s="22"/>
      <c r="D192" s="22"/>
      <c r="E192" s="22"/>
      <c r="F192" s="22"/>
      <c r="G192" s="22"/>
      <c r="H192" s="22"/>
      <c r="I192" s="29"/>
      <c r="J192" s="29"/>
      <c r="K192" s="35"/>
      <c r="L192" s="35"/>
      <c r="M192" s="35"/>
      <c r="N192" s="35"/>
      <c r="O192" s="22"/>
      <c r="P192" s="29"/>
      <c r="Q192" s="22"/>
      <c r="R192" s="22"/>
      <c r="S192" s="22"/>
      <c r="T192" s="29"/>
      <c r="U192" s="22"/>
      <c r="V192" s="22"/>
      <c r="W192" s="29"/>
    </row>
    <row r="193" spans="2:23" x14ac:dyDescent="0.25">
      <c r="B193" s="40"/>
      <c r="C193" s="22"/>
      <c r="D193" s="22"/>
      <c r="E193" s="22"/>
      <c r="F193" s="22"/>
      <c r="G193" s="22"/>
      <c r="H193" s="22"/>
      <c r="I193" s="29"/>
      <c r="J193" s="29"/>
      <c r="K193" s="35"/>
      <c r="L193" s="35"/>
      <c r="M193" s="35"/>
      <c r="N193" s="35"/>
      <c r="O193" s="22"/>
      <c r="P193" s="29"/>
      <c r="Q193" s="22"/>
      <c r="R193" s="22"/>
      <c r="S193" s="22"/>
      <c r="T193" s="29"/>
      <c r="U193" s="22"/>
      <c r="V193" s="22"/>
      <c r="W193" s="29"/>
    </row>
    <row r="194" spans="2:23" x14ac:dyDescent="0.25">
      <c r="B194" s="40"/>
      <c r="C194" s="22"/>
      <c r="D194" s="22"/>
      <c r="E194" s="22"/>
      <c r="F194" s="22"/>
      <c r="G194" s="22"/>
      <c r="H194" s="22"/>
      <c r="I194" s="29"/>
      <c r="J194" s="29"/>
      <c r="K194" s="35"/>
      <c r="L194" s="35"/>
      <c r="M194" s="35"/>
      <c r="N194" s="35"/>
      <c r="O194" s="22"/>
      <c r="P194" s="29"/>
      <c r="Q194" s="22"/>
      <c r="R194" s="22"/>
      <c r="S194" s="22"/>
      <c r="T194" s="29"/>
      <c r="U194" s="22"/>
      <c r="V194" s="22"/>
      <c r="W194" s="29"/>
    </row>
    <row r="195" spans="2:23" x14ac:dyDescent="0.25">
      <c r="B195" s="40"/>
      <c r="C195" s="22"/>
      <c r="D195" s="22"/>
      <c r="E195" s="22"/>
      <c r="F195" s="22"/>
      <c r="G195" s="22"/>
      <c r="H195" s="22"/>
      <c r="I195" s="29"/>
      <c r="J195" s="29"/>
      <c r="K195" s="35"/>
      <c r="L195" s="35"/>
      <c r="M195" s="35"/>
      <c r="N195" s="35"/>
      <c r="O195" s="22"/>
      <c r="P195" s="29"/>
      <c r="Q195" s="22"/>
      <c r="R195" s="22"/>
      <c r="S195" s="22"/>
      <c r="T195" s="29"/>
      <c r="U195" s="22"/>
      <c r="V195" s="22"/>
      <c r="W195" s="29"/>
    </row>
    <row r="196" spans="2:23" x14ac:dyDescent="0.25">
      <c r="B196" s="40"/>
      <c r="C196" s="22"/>
      <c r="D196" s="22"/>
      <c r="E196" s="22"/>
      <c r="F196" s="22"/>
      <c r="G196" s="22"/>
      <c r="H196" s="22"/>
      <c r="I196" s="29"/>
      <c r="J196" s="29"/>
      <c r="K196" s="35"/>
      <c r="L196" s="35"/>
      <c r="M196" s="35"/>
      <c r="N196" s="35"/>
      <c r="O196" s="22"/>
      <c r="P196" s="29"/>
      <c r="Q196" s="22"/>
      <c r="R196" s="22"/>
      <c r="S196" s="22"/>
      <c r="T196" s="29"/>
      <c r="U196" s="22"/>
      <c r="V196" s="22"/>
      <c r="W196" s="29"/>
    </row>
    <row r="197" spans="2:23" x14ac:dyDescent="0.25">
      <c r="B197" s="40"/>
      <c r="C197" s="22"/>
      <c r="D197" s="22"/>
      <c r="E197" s="22"/>
      <c r="F197" s="22"/>
      <c r="G197" s="22"/>
      <c r="H197" s="22"/>
      <c r="I197" s="29"/>
      <c r="J197" s="29"/>
      <c r="K197" s="35"/>
      <c r="L197" s="35"/>
      <c r="M197" s="35"/>
      <c r="N197" s="35"/>
      <c r="O197" s="22"/>
      <c r="P197" s="29"/>
      <c r="Q197" s="22"/>
      <c r="R197" s="22"/>
      <c r="S197" s="22"/>
      <c r="T197" s="29"/>
      <c r="U197" s="22"/>
      <c r="V197" s="22"/>
      <c r="W197" s="29"/>
    </row>
    <row r="198" spans="2:23" x14ac:dyDescent="0.25">
      <c r="B198" s="40"/>
      <c r="C198" s="22"/>
      <c r="D198" s="22"/>
      <c r="E198" s="22"/>
      <c r="F198" s="22"/>
      <c r="G198" s="22"/>
      <c r="H198" s="22"/>
      <c r="I198" s="29"/>
      <c r="J198" s="29"/>
      <c r="K198" s="35"/>
      <c r="L198" s="35"/>
      <c r="M198" s="35"/>
      <c r="N198" s="35"/>
      <c r="O198" s="22"/>
      <c r="P198" s="29"/>
      <c r="Q198" s="22"/>
      <c r="R198" s="22"/>
      <c r="S198" s="22"/>
      <c r="T198" s="29"/>
      <c r="U198" s="22"/>
      <c r="V198" s="22"/>
      <c r="W198" s="29"/>
    </row>
    <row r="199" spans="2:23" x14ac:dyDescent="0.25">
      <c r="B199" s="40"/>
      <c r="C199" s="22"/>
      <c r="D199" s="22"/>
      <c r="E199" s="22"/>
      <c r="F199" s="22"/>
      <c r="G199" s="22"/>
      <c r="H199" s="22"/>
      <c r="I199" s="29"/>
      <c r="J199" s="29"/>
      <c r="K199" s="35"/>
      <c r="L199" s="35"/>
      <c r="M199" s="35"/>
      <c r="N199" s="35"/>
      <c r="O199" s="22"/>
      <c r="P199" s="29"/>
      <c r="Q199" s="22"/>
      <c r="R199" s="22"/>
      <c r="S199" s="22"/>
      <c r="T199" s="29"/>
      <c r="U199" s="22"/>
      <c r="V199" s="22"/>
      <c r="W199" s="29"/>
    </row>
    <row r="200" spans="2:23" x14ac:dyDescent="0.25">
      <c r="B200" s="40"/>
      <c r="C200" s="22"/>
      <c r="D200" s="22"/>
      <c r="E200" s="22"/>
      <c r="F200" s="22"/>
      <c r="G200" s="22"/>
      <c r="H200" s="22"/>
      <c r="I200" s="29"/>
      <c r="J200" s="29"/>
      <c r="K200" s="35"/>
      <c r="L200" s="35"/>
      <c r="M200" s="35"/>
      <c r="N200" s="35"/>
      <c r="O200" s="22"/>
      <c r="P200" s="29"/>
      <c r="Q200" s="22"/>
      <c r="R200" s="22"/>
      <c r="S200" s="22"/>
      <c r="T200" s="29"/>
      <c r="U200" s="22"/>
      <c r="V200" s="22"/>
      <c r="W200" s="29"/>
    </row>
    <row r="201" spans="2:23" x14ac:dyDescent="0.25">
      <c r="B201" s="40"/>
      <c r="C201" s="22"/>
      <c r="D201" s="22"/>
      <c r="E201" s="22"/>
      <c r="F201" s="22"/>
      <c r="G201" s="22"/>
      <c r="H201" s="22"/>
      <c r="I201" s="29"/>
      <c r="J201" s="29"/>
      <c r="K201" s="35"/>
      <c r="L201" s="35"/>
      <c r="M201" s="35"/>
      <c r="N201" s="35"/>
      <c r="O201" s="22"/>
      <c r="P201" s="29"/>
      <c r="Q201" s="22"/>
      <c r="R201" s="22"/>
      <c r="S201" s="22"/>
      <c r="T201" s="29"/>
      <c r="U201" s="22"/>
      <c r="V201" s="22"/>
      <c r="W201" s="29"/>
    </row>
    <row r="202" spans="2:23" x14ac:dyDescent="0.25">
      <c r="B202" s="40"/>
      <c r="C202" s="22"/>
      <c r="D202" s="22"/>
      <c r="E202" s="22"/>
      <c r="F202" s="22"/>
      <c r="G202" s="22"/>
      <c r="H202" s="22"/>
      <c r="I202" s="29"/>
      <c r="J202" s="29"/>
      <c r="K202" s="35"/>
      <c r="L202" s="35"/>
      <c r="M202" s="35"/>
      <c r="N202" s="35"/>
      <c r="O202" s="22"/>
      <c r="P202" s="29"/>
      <c r="Q202" s="22"/>
      <c r="R202" s="22"/>
      <c r="S202" s="22"/>
      <c r="T202" s="29"/>
      <c r="U202" s="22"/>
      <c r="V202" s="22"/>
      <c r="W202" s="29"/>
    </row>
    <row r="203" spans="2:23" x14ac:dyDescent="0.25">
      <c r="B203" s="40"/>
      <c r="C203" s="22"/>
      <c r="D203" s="22"/>
      <c r="E203" s="22"/>
      <c r="F203" s="22"/>
      <c r="G203" s="22"/>
      <c r="H203" s="22"/>
      <c r="I203" s="29"/>
      <c r="J203" s="29"/>
      <c r="K203" s="35"/>
      <c r="L203" s="35"/>
      <c r="M203" s="35"/>
      <c r="N203" s="35"/>
      <c r="O203" s="22"/>
      <c r="P203" s="29"/>
      <c r="Q203" s="22"/>
      <c r="R203" s="22"/>
      <c r="S203" s="22"/>
      <c r="T203" s="29"/>
      <c r="U203" s="22"/>
      <c r="V203" s="22"/>
      <c r="W203" s="29"/>
    </row>
    <row r="204" spans="2:23" x14ac:dyDescent="0.25">
      <c r="B204" s="40"/>
      <c r="C204" s="22"/>
      <c r="D204" s="22"/>
      <c r="E204" s="22"/>
      <c r="F204" s="22"/>
      <c r="G204" s="22"/>
      <c r="H204" s="22"/>
      <c r="I204" s="29"/>
      <c r="J204" s="29"/>
      <c r="K204" s="35"/>
      <c r="L204" s="35"/>
      <c r="M204" s="35"/>
      <c r="N204" s="35"/>
      <c r="O204" s="22"/>
      <c r="P204" s="29"/>
      <c r="Q204" s="22"/>
      <c r="R204" s="22"/>
      <c r="S204" s="22"/>
      <c r="T204" s="29"/>
      <c r="U204" s="22"/>
      <c r="V204" s="22"/>
      <c r="W204" s="29"/>
    </row>
    <row r="205" spans="2:23" x14ac:dyDescent="0.25">
      <c r="B205" s="40"/>
      <c r="C205" s="22"/>
      <c r="D205" s="22"/>
      <c r="E205" s="22"/>
      <c r="F205" s="22"/>
      <c r="G205" s="22"/>
      <c r="H205" s="22"/>
      <c r="I205" s="29"/>
      <c r="J205" s="29"/>
      <c r="K205" s="35"/>
      <c r="L205" s="35"/>
      <c r="M205" s="35"/>
      <c r="N205" s="35"/>
      <c r="O205" s="22"/>
      <c r="P205" s="29"/>
      <c r="Q205" s="22"/>
      <c r="R205" s="22"/>
      <c r="S205" s="22"/>
      <c r="T205" s="29"/>
      <c r="U205" s="22"/>
      <c r="V205" s="22"/>
      <c r="W205" s="29"/>
    </row>
    <row r="206" spans="2:23" x14ac:dyDescent="0.25">
      <c r="B206" s="40"/>
      <c r="C206" s="22"/>
      <c r="D206" s="22"/>
      <c r="E206" s="22"/>
      <c r="F206" s="22"/>
      <c r="G206" s="22"/>
      <c r="H206" s="22"/>
      <c r="I206" s="29"/>
      <c r="J206" s="29"/>
      <c r="K206" s="35"/>
      <c r="L206" s="35"/>
      <c r="M206" s="35"/>
      <c r="N206" s="35"/>
      <c r="O206" s="22"/>
      <c r="P206" s="29"/>
      <c r="Q206" s="22"/>
      <c r="R206" s="22"/>
      <c r="S206" s="22"/>
      <c r="T206" s="29"/>
      <c r="U206" s="22"/>
      <c r="V206" s="22"/>
      <c r="W206" s="29"/>
    </row>
    <row r="207" spans="2:23" x14ac:dyDescent="0.25">
      <c r="B207" s="40"/>
      <c r="C207" s="22"/>
      <c r="D207" s="22"/>
      <c r="E207" s="22"/>
      <c r="F207" s="22"/>
      <c r="G207" s="22"/>
      <c r="H207" s="22"/>
      <c r="I207" s="29"/>
      <c r="J207" s="29"/>
      <c r="K207" s="35"/>
      <c r="L207" s="35"/>
      <c r="M207" s="35"/>
      <c r="N207" s="35"/>
      <c r="O207" s="22"/>
      <c r="P207" s="29"/>
      <c r="Q207" s="22"/>
      <c r="R207" s="22"/>
      <c r="S207" s="22"/>
      <c r="T207" s="29"/>
      <c r="U207" s="22"/>
      <c r="V207" s="22"/>
      <c r="W207" s="29"/>
    </row>
    <row r="208" spans="2:23" x14ac:dyDescent="0.25">
      <c r="B208" s="40"/>
      <c r="C208" s="22"/>
      <c r="D208" s="22"/>
      <c r="E208" s="22"/>
      <c r="F208" s="22"/>
      <c r="G208" s="22"/>
      <c r="H208" s="22"/>
      <c r="I208" s="29"/>
      <c r="J208" s="29"/>
      <c r="K208" s="35"/>
      <c r="L208" s="35"/>
      <c r="M208" s="35"/>
      <c r="N208" s="35"/>
      <c r="O208" s="22"/>
      <c r="P208" s="29"/>
      <c r="Q208" s="22"/>
      <c r="R208" s="22"/>
      <c r="S208" s="22"/>
      <c r="T208" s="29"/>
      <c r="U208" s="22"/>
      <c r="V208" s="22"/>
      <c r="W208" s="29"/>
    </row>
    <row r="209" spans="2:23" x14ac:dyDescent="0.25">
      <c r="B209" s="40"/>
      <c r="C209" s="22"/>
      <c r="D209" s="22"/>
      <c r="E209" s="22"/>
      <c r="F209" s="22"/>
      <c r="G209" s="22"/>
      <c r="H209" s="22"/>
      <c r="I209" s="29"/>
      <c r="J209" s="29"/>
      <c r="K209" s="35"/>
      <c r="L209" s="35"/>
      <c r="M209" s="35"/>
      <c r="N209" s="35"/>
      <c r="O209" s="22"/>
      <c r="P209" s="29"/>
      <c r="Q209" s="22"/>
      <c r="R209" s="22"/>
      <c r="S209" s="22"/>
      <c r="T209" s="29"/>
      <c r="U209" s="22"/>
      <c r="V209" s="22"/>
      <c r="W209" s="29"/>
    </row>
    <row r="210" spans="2:23" x14ac:dyDescent="0.25">
      <c r="B210" s="40"/>
      <c r="C210" s="22"/>
      <c r="D210" s="22"/>
      <c r="E210" s="22"/>
      <c r="F210" s="22"/>
      <c r="G210" s="22"/>
      <c r="H210" s="22"/>
      <c r="I210" s="29"/>
      <c r="J210" s="29"/>
      <c r="K210" s="35"/>
      <c r="L210" s="35"/>
      <c r="M210" s="35"/>
      <c r="N210" s="35"/>
      <c r="O210" s="22"/>
      <c r="P210" s="29"/>
      <c r="Q210" s="22"/>
      <c r="R210" s="22"/>
      <c r="S210" s="22"/>
      <c r="T210" s="29"/>
      <c r="U210" s="22"/>
      <c r="V210" s="22"/>
      <c r="W210" s="29"/>
    </row>
    <row r="211" spans="2:23" x14ac:dyDescent="0.25">
      <c r="B211" s="40"/>
      <c r="C211" s="22"/>
      <c r="D211" s="22"/>
      <c r="E211" s="22"/>
      <c r="F211" s="22"/>
      <c r="G211" s="22"/>
      <c r="H211" s="22"/>
      <c r="I211" s="29"/>
      <c r="J211" s="29"/>
      <c r="K211" s="35"/>
      <c r="L211" s="35"/>
      <c r="M211" s="35"/>
      <c r="N211" s="35"/>
      <c r="O211" s="22"/>
      <c r="P211" s="29"/>
      <c r="Q211" s="22"/>
      <c r="R211" s="22"/>
      <c r="S211" s="22"/>
      <c r="T211" s="29"/>
      <c r="U211" s="22"/>
      <c r="V211" s="22"/>
      <c r="W211" s="29"/>
    </row>
    <row r="212" spans="2:23" x14ac:dyDescent="0.25">
      <c r="B212" s="40"/>
      <c r="C212" s="22"/>
      <c r="D212" s="22"/>
      <c r="E212" s="22"/>
      <c r="F212" s="22"/>
      <c r="G212" s="22"/>
      <c r="H212" s="22"/>
      <c r="I212" s="29"/>
      <c r="J212" s="29"/>
      <c r="K212" s="35"/>
      <c r="L212" s="35"/>
      <c r="M212" s="35"/>
      <c r="N212" s="35"/>
      <c r="O212" s="22"/>
      <c r="P212" s="29"/>
      <c r="Q212" s="22"/>
      <c r="R212" s="22"/>
      <c r="S212" s="22"/>
      <c r="T212" s="29"/>
      <c r="U212" s="22"/>
      <c r="V212" s="22"/>
      <c r="W212" s="29"/>
    </row>
    <row r="213" spans="2:23" x14ac:dyDescent="0.25">
      <c r="B213" s="40"/>
      <c r="C213" s="22"/>
      <c r="D213" s="22"/>
      <c r="E213" s="22"/>
      <c r="F213" s="22"/>
      <c r="G213" s="22"/>
      <c r="H213" s="22"/>
      <c r="I213" s="29"/>
      <c r="J213" s="29"/>
      <c r="K213" s="35"/>
      <c r="L213" s="35"/>
      <c r="M213" s="35"/>
      <c r="N213" s="35"/>
      <c r="O213" s="22"/>
      <c r="P213" s="29"/>
      <c r="Q213" s="22"/>
      <c r="R213" s="22"/>
      <c r="S213" s="22"/>
      <c r="T213" s="29"/>
      <c r="U213" s="22"/>
      <c r="V213" s="22"/>
      <c r="W213" s="29"/>
    </row>
    <row r="214" spans="2:23" x14ac:dyDescent="0.25">
      <c r="B214" s="40"/>
      <c r="C214" s="22"/>
      <c r="D214" s="22"/>
      <c r="E214" s="22"/>
      <c r="F214" s="22"/>
      <c r="G214" s="22"/>
      <c r="H214" s="22"/>
      <c r="I214" s="29"/>
      <c r="J214" s="29"/>
      <c r="K214" s="35"/>
      <c r="L214" s="35"/>
      <c r="M214" s="35"/>
      <c r="N214" s="35"/>
      <c r="O214" s="22"/>
      <c r="P214" s="29"/>
      <c r="Q214" s="22"/>
      <c r="R214" s="22"/>
      <c r="S214" s="22"/>
      <c r="T214" s="29"/>
      <c r="U214" s="22"/>
      <c r="V214" s="22"/>
      <c r="W214" s="29"/>
    </row>
    <row r="215" spans="2:23" x14ac:dyDescent="0.25">
      <c r="B215" s="40"/>
      <c r="C215" s="22"/>
      <c r="D215" s="22"/>
      <c r="E215" s="22"/>
      <c r="F215" s="22"/>
      <c r="G215" s="22"/>
      <c r="H215" s="22"/>
      <c r="I215" s="29"/>
      <c r="J215" s="29"/>
      <c r="K215" s="35"/>
      <c r="L215" s="35"/>
      <c r="M215" s="35"/>
      <c r="N215" s="35"/>
      <c r="O215" s="22"/>
      <c r="P215" s="29"/>
      <c r="Q215" s="22"/>
      <c r="R215" s="22"/>
      <c r="S215" s="22"/>
      <c r="T215" s="29"/>
      <c r="U215" s="22"/>
      <c r="V215" s="22"/>
      <c r="W215" s="29"/>
    </row>
    <row r="216" spans="2:23" x14ac:dyDescent="0.25">
      <c r="B216" s="40"/>
      <c r="C216" s="22"/>
      <c r="D216" s="22"/>
      <c r="E216" s="22"/>
      <c r="F216" s="22"/>
      <c r="G216" s="22"/>
      <c r="H216" s="22"/>
      <c r="I216" s="29"/>
      <c r="J216" s="29"/>
      <c r="K216" s="35"/>
      <c r="L216" s="35"/>
      <c r="M216" s="35"/>
      <c r="N216" s="35"/>
      <c r="O216" s="22"/>
      <c r="P216" s="29"/>
      <c r="Q216" s="22"/>
      <c r="R216" s="22"/>
      <c r="S216" s="22"/>
      <c r="T216" s="29"/>
      <c r="U216" s="22"/>
      <c r="V216" s="22"/>
      <c r="W216" s="29"/>
    </row>
    <row r="217" spans="2:23" x14ac:dyDescent="0.25">
      <c r="B217" s="40"/>
      <c r="C217" s="22"/>
      <c r="D217" s="22"/>
      <c r="E217" s="22"/>
      <c r="F217" s="22"/>
      <c r="G217" s="22"/>
      <c r="H217" s="22"/>
      <c r="I217" s="29"/>
      <c r="J217" s="29"/>
      <c r="K217" s="35"/>
      <c r="L217" s="35"/>
      <c r="M217" s="35"/>
      <c r="N217" s="35"/>
      <c r="O217" s="22"/>
      <c r="P217" s="29"/>
      <c r="Q217" s="22"/>
      <c r="R217" s="22"/>
      <c r="S217" s="22"/>
      <c r="T217" s="29"/>
      <c r="U217" s="22"/>
      <c r="V217" s="22"/>
      <c r="W217" s="29"/>
    </row>
    <row r="218" spans="2:23" x14ac:dyDescent="0.25">
      <c r="B218" s="40"/>
      <c r="C218" s="22"/>
      <c r="D218" s="22"/>
      <c r="E218" s="22"/>
      <c r="F218" s="22"/>
      <c r="G218" s="22"/>
      <c r="H218" s="22"/>
      <c r="I218" s="29"/>
      <c r="J218" s="29"/>
      <c r="K218" s="35"/>
      <c r="L218" s="35"/>
      <c r="M218" s="35"/>
      <c r="N218" s="35"/>
      <c r="O218" s="22"/>
      <c r="P218" s="29"/>
      <c r="Q218" s="22"/>
      <c r="R218" s="22"/>
      <c r="S218" s="22"/>
      <c r="T218" s="29"/>
      <c r="U218" s="22"/>
      <c r="V218" s="22"/>
      <c r="W218" s="29"/>
    </row>
    <row r="219" spans="2:23" x14ac:dyDescent="0.25">
      <c r="B219" s="40"/>
      <c r="C219" s="22"/>
      <c r="D219" s="22"/>
      <c r="E219" s="22"/>
      <c r="F219" s="22"/>
      <c r="G219" s="22"/>
      <c r="H219" s="22"/>
      <c r="I219" s="29"/>
      <c r="J219" s="29"/>
      <c r="K219" s="35"/>
      <c r="L219" s="35"/>
      <c r="M219" s="35"/>
      <c r="N219" s="35"/>
      <c r="O219" s="22"/>
      <c r="P219" s="29"/>
      <c r="Q219" s="22"/>
      <c r="R219" s="22"/>
      <c r="S219" s="22"/>
      <c r="T219" s="29"/>
      <c r="U219" s="22"/>
      <c r="V219" s="22"/>
      <c r="W219" s="29"/>
    </row>
    <row r="220" spans="2:23" x14ac:dyDescent="0.25">
      <c r="B220" s="40"/>
      <c r="C220" s="22"/>
      <c r="D220" s="22"/>
      <c r="E220" s="22"/>
      <c r="F220" s="22"/>
      <c r="G220" s="22"/>
      <c r="H220" s="22"/>
      <c r="I220" s="29"/>
      <c r="J220" s="29"/>
      <c r="K220" s="35"/>
      <c r="L220" s="35"/>
      <c r="M220" s="35"/>
      <c r="N220" s="35"/>
      <c r="O220" s="22"/>
      <c r="P220" s="29"/>
      <c r="Q220" s="22"/>
      <c r="R220" s="22"/>
      <c r="S220" s="22"/>
      <c r="T220" s="29"/>
      <c r="U220" s="22"/>
      <c r="V220" s="22"/>
      <c r="W220" s="29"/>
    </row>
    <row r="221" spans="2:23" x14ac:dyDescent="0.25">
      <c r="B221" s="40"/>
      <c r="C221" s="22"/>
      <c r="D221" s="22"/>
      <c r="E221" s="22"/>
      <c r="F221" s="22"/>
      <c r="G221" s="22"/>
      <c r="H221" s="22"/>
      <c r="I221" s="29"/>
      <c r="J221" s="29"/>
      <c r="K221" s="35"/>
      <c r="L221" s="35"/>
      <c r="M221" s="35"/>
      <c r="N221" s="35"/>
      <c r="O221" s="22"/>
      <c r="P221" s="29"/>
      <c r="Q221" s="22"/>
      <c r="R221" s="22"/>
      <c r="S221" s="22"/>
      <c r="T221" s="29"/>
      <c r="U221" s="22"/>
      <c r="V221" s="22"/>
      <c r="W221" s="29"/>
    </row>
    <row r="222" spans="2:23" x14ac:dyDescent="0.25">
      <c r="B222" s="40"/>
      <c r="C222" s="22"/>
      <c r="D222" s="22"/>
      <c r="E222" s="22"/>
      <c r="F222" s="22"/>
      <c r="G222" s="22"/>
      <c r="H222" s="22"/>
      <c r="I222" s="29"/>
      <c r="J222" s="29"/>
      <c r="K222" s="35"/>
      <c r="L222" s="35"/>
      <c r="M222" s="35"/>
      <c r="N222" s="35"/>
      <c r="O222" s="22"/>
      <c r="P222" s="29"/>
      <c r="Q222" s="22"/>
      <c r="R222" s="22"/>
      <c r="S222" s="22"/>
      <c r="T222" s="29"/>
      <c r="U222" s="22"/>
      <c r="V222" s="22"/>
      <c r="W222" s="29"/>
    </row>
    <row r="223" spans="2:23" x14ac:dyDescent="0.25">
      <c r="B223" s="40"/>
      <c r="C223" s="22"/>
      <c r="D223" s="22"/>
      <c r="E223" s="22"/>
      <c r="F223" s="22"/>
      <c r="G223" s="22"/>
      <c r="H223" s="22"/>
      <c r="I223" s="29"/>
      <c r="J223" s="29"/>
      <c r="K223" s="35"/>
      <c r="L223" s="35"/>
      <c r="M223" s="35"/>
      <c r="N223" s="35"/>
      <c r="O223" s="22"/>
      <c r="P223" s="29"/>
      <c r="Q223" s="22"/>
      <c r="R223" s="22"/>
      <c r="S223" s="22"/>
      <c r="T223" s="29"/>
      <c r="U223" s="22"/>
      <c r="V223" s="22"/>
      <c r="W223" s="29"/>
    </row>
    <row r="224" spans="2:23" x14ac:dyDescent="0.25">
      <c r="B224" s="40"/>
      <c r="C224" s="22"/>
      <c r="D224" s="22"/>
      <c r="E224" s="22"/>
      <c r="F224" s="22"/>
      <c r="G224" s="22"/>
      <c r="H224" s="22"/>
      <c r="I224" s="29"/>
      <c r="J224" s="29"/>
      <c r="K224" s="35"/>
      <c r="L224" s="35"/>
      <c r="M224" s="35"/>
      <c r="N224" s="35"/>
      <c r="O224" s="22"/>
      <c r="P224" s="29"/>
      <c r="Q224" s="22"/>
      <c r="R224" s="22"/>
      <c r="S224" s="22"/>
      <c r="T224" s="29"/>
      <c r="U224" s="22"/>
      <c r="V224" s="22"/>
      <c r="W224" s="29"/>
    </row>
    <row r="225" spans="2:23" x14ac:dyDescent="0.25">
      <c r="B225" s="40"/>
      <c r="C225" s="22"/>
      <c r="D225" s="22"/>
      <c r="E225" s="22"/>
      <c r="F225" s="22"/>
      <c r="G225" s="22"/>
      <c r="H225" s="22"/>
      <c r="I225" s="29"/>
      <c r="J225" s="29"/>
      <c r="K225" s="35"/>
      <c r="L225" s="35"/>
      <c r="M225" s="35"/>
      <c r="N225" s="35"/>
      <c r="O225" s="22"/>
      <c r="P225" s="29"/>
      <c r="Q225" s="22"/>
      <c r="R225" s="22"/>
      <c r="S225" s="22"/>
      <c r="T225" s="29"/>
      <c r="U225" s="22"/>
      <c r="V225" s="22"/>
      <c r="W225" s="29"/>
    </row>
    <row r="226" spans="2:23" x14ac:dyDescent="0.25">
      <c r="B226" s="40"/>
      <c r="C226" s="22"/>
      <c r="D226" s="22"/>
      <c r="E226" s="22"/>
      <c r="F226" s="22"/>
      <c r="G226" s="22"/>
      <c r="H226" s="22"/>
      <c r="I226" s="29"/>
      <c r="J226" s="29"/>
      <c r="K226" s="35"/>
      <c r="L226" s="35"/>
      <c r="M226" s="35"/>
      <c r="N226" s="35"/>
      <c r="O226" s="22"/>
      <c r="P226" s="29"/>
      <c r="Q226" s="22"/>
      <c r="R226" s="22"/>
      <c r="S226" s="22"/>
      <c r="T226" s="29"/>
      <c r="U226" s="22"/>
      <c r="V226" s="22"/>
      <c r="W226" s="29"/>
    </row>
    <row r="227" spans="2:23" x14ac:dyDescent="0.25">
      <c r="B227" s="40"/>
      <c r="C227" s="22"/>
      <c r="D227" s="22"/>
      <c r="E227" s="22"/>
      <c r="F227" s="22"/>
      <c r="G227" s="22"/>
      <c r="H227" s="22"/>
      <c r="I227" s="29"/>
      <c r="J227" s="29"/>
      <c r="K227" s="35"/>
      <c r="L227" s="35"/>
      <c r="M227" s="35"/>
      <c r="N227" s="35"/>
      <c r="O227" s="22"/>
      <c r="P227" s="29"/>
      <c r="Q227" s="22"/>
      <c r="R227" s="22"/>
      <c r="S227" s="22"/>
      <c r="T227" s="29"/>
      <c r="U227" s="22"/>
      <c r="V227" s="22"/>
      <c r="W227" s="29"/>
    </row>
    <row r="228" spans="2:23" x14ac:dyDescent="0.25">
      <c r="B228" s="40"/>
      <c r="C228" s="22"/>
      <c r="D228" s="22"/>
      <c r="E228" s="22"/>
      <c r="F228" s="22"/>
      <c r="G228" s="22"/>
      <c r="H228" s="22"/>
      <c r="I228" s="29"/>
      <c r="J228" s="29"/>
      <c r="K228" s="35"/>
      <c r="L228" s="35"/>
      <c r="M228" s="35"/>
      <c r="N228" s="35"/>
      <c r="O228" s="22"/>
      <c r="P228" s="29"/>
      <c r="Q228" s="22"/>
      <c r="R228" s="22"/>
      <c r="S228" s="22"/>
      <c r="T228" s="29"/>
      <c r="U228" s="22"/>
      <c r="V228" s="22"/>
      <c r="W228" s="29"/>
    </row>
    <row r="229" spans="2:23" x14ac:dyDescent="0.25">
      <c r="B229" s="40"/>
      <c r="C229" s="22"/>
      <c r="D229" s="22"/>
      <c r="E229" s="22"/>
      <c r="F229" s="22"/>
      <c r="G229" s="22"/>
      <c r="H229" s="22"/>
      <c r="I229" s="29"/>
      <c r="J229" s="29"/>
      <c r="K229" s="35"/>
      <c r="L229" s="35"/>
      <c r="M229" s="35"/>
      <c r="N229" s="35"/>
      <c r="O229" s="22"/>
      <c r="P229" s="29"/>
      <c r="Q229" s="22"/>
      <c r="R229" s="22"/>
      <c r="S229" s="22"/>
      <c r="T229" s="29"/>
      <c r="U229" s="22"/>
      <c r="V229" s="22"/>
      <c r="W229" s="29"/>
    </row>
    <row r="230" spans="2:23" x14ac:dyDescent="0.25">
      <c r="B230" s="40"/>
      <c r="C230" s="22"/>
      <c r="D230" s="22"/>
      <c r="E230" s="22"/>
      <c r="F230" s="22"/>
      <c r="G230" s="22"/>
      <c r="H230" s="22"/>
      <c r="I230" s="29"/>
      <c r="J230" s="29"/>
      <c r="K230" s="35"/>
      <c r="L230" s="35"/>
      <c r="M230" s="35"/>
      <c r="N230" s="35"/>
      <c r="O230" s="22"/>
      <c r="P230" s="29"/>
      <c r="Q230" s="22"/>
      <c r="R230" s="22"/>
      <c r="S230" s="22"/>
      <c r="T230" s="29"/>
      <c r="U230" s="22"/>
      <c r="V230" s="22"/>
      <c r="W230" s="29"/>
    </row>
    <row r="231" spans="2:23" x14ac:dyDescent="0.25">
      <c r="B231" s="40"/>
      <c r="C231" s="22"/>
      <c r="D231" s="22"/>
      <c r="E231" s="22"/>
      <c r="F231" s="22"/>
      <c r="G231" s="22"/>
      <c r="H231" s="22"/>
      <c r="I231" s="29"/>
      <c r="J231" s="29"/>
      <c r="K231" s="35"/>
      <c r="L231" s="35"/>
      <c r="M231" s="35"/>
      <c r="N231" s="35"/>
      <c r="O231" s="22"/>
      <c r="P231" s="29"/>
      <c r="Q231" s="22"/>
      <c r="R231" s="22"/>
      <c r="S231" s="22"/>
      <c r="T231" s="29"/>
      <c r="U231" s="22"/>
      <c r="V231" s="22"/>
      <c r="W231" s="29"/>
    </row>
    <row r="232" spans="2:23" x14ac:dyDescent="0.25">
      <c r="B232" s="40"/>
      <c r="C232" s="22"/>
      <c r="D232" s="22"/>
      <c r="E232" s="22"/>
      <c r="F232" s="22"/>
      <c r="G232" s="22"/>
      <c r="H232" s="22"/>
      <c r="I232" s="29"/>
      <c r="J232" s="29"/>
      <c r="K232" s="35"/>
      <c r="L232" s="35"/>
      <c r="M232" s="35"/>
      <c r="N232" s="35"/>
      <c r="O232" s="22"/>
      <c r="P232" s="29"/>
      <c r="Q232" s="22"/>
      <c r="R232" s="22"/>
      <c r="S232" s="22"/>
      <c r="T232" s="29"/>
      <c r="U232" s="22"/>
      <c r="V232" s="22"/>
      <c r="W232" s="29"/>
    </row>
    <row r="233" spans="2:23" x14ac:dyDescent="0.25">
      <c r="B233" s="40"/>
      <c r="C233" s="22"/>
      <c r="D233" s="22"/>
      <c r="E233" s="22"/>
      <c r="F233" s="22"/>
      <c r="G233" s="22"/>
      <c r="H233" s="22"/>
      <c r="I233" s="29"/>
      <c r="J233" s="29"/>
      <c r="K233" s="35"/>
      <c r="L233" s="35"/>
      <c r="M233" s="35"/>
      <c r="N233" s="35"/>
      <c r="O233" s="22"/>
      <c r="P233" s="29"/>
      <c r="Q233" s="22"/>
      <c r="R233" s="22"/>
      <c r="S233" s="22"/>
      <c r="T233" s="29"/>
      <c r="U233" s="22"/>
      <c r="V233" s="22"/>
      <c r="W233" s="29"/>
    </row>
    <row r="234" spans="2:23" x14ac:dyDescent="0.25">
      <c r="B234" s="40"/>
      <c r="C234" s="22"/>
      <c r="D234" s="22"/>
      <c r="E234" s="22"/>
      <c r="F234" s="22"/>
      <c r="G234" s="22"/>
      <c r="H234" s="22"/>
      <c r="I234" s="29"/>
      <c r="J234" s="29"/>
      <c r="K234" s="35"/>
      <c r="L234" s="35"/>
      <c r="M234" s="35"/>
      <c r="N234" s="35"/>
      <c r="O234" s="22"/>
      <c r="P234" s="29"/>
      <c r="Q234" s="22"/>
      <c r="R234" s="22"/>
      <c r="S234" s="22"/>
      <c r="T234" s="29"/>
      <c r="U234" s="22"/>
      <c r="V234" s="22"/>
      <c r="W234" s="29"/>
    </row>
    <row r="235" spans="2:23" x14ac:dyDescent="0.25">
      <c r="B235" s="40"/>
      <c r="C235" s="22"/>
      <c r="D235" s="22"/>
      <c r="E235" s="22"/>
      <c r="F235" s="22"/>
      <c r="G235" s="22"/>
      <c r="H235" s="22"/>
      <c r="I235" s="29"/>
      <c r="J235" s="29"/>
      <c r="K235" s="35"/>
      <c r="L235" s="35"/>
      <c r="M235" s="35"/>
      <c r="N235" s="35"/>
      <c r="O235" s="22"/>
      <c r="P235" s="29"/>
      <c r="Q235" s="22"/>
      <c r="R235" s="22"/>
      <c r="S235" s="22"/>
      <c r="T235" s="29"/>
      <c r="U235" s="22"/>
      <c r="V235" s="22"/>
      <c r="W235" s="29"/>
    </row>
    <row r="236" spans="2:23" x14ac:dyDescent="0.25">
      <c r="B236" s="40"/>
      <c r="C236" s="22"/>
      <c r="D236" s="22"/>
      <c r="E236" s="22"/>
      <c r="F236" s="22"/>
      <c r="G236" s="22"/>
      <c r="H236" s="22"/>
      <c r="I236" s="29"/>
      <c r="J236" s="29"/>
      <c r="K236" s="35"/>
      <c r="L236" s="35"/>
      <c r="M236" s="35"/>
      <c r="N236" s="35"/>
      <c r="O236" s="22"/>
      <c r="P236" s="29"/>
      <c r="Q236" s="22"/>
      <c r="R236" s="22"/>
      <c r="S236" s="22"/>
      <c r="T236" s="29"/>
      <c r="U236" s="22"/>
      <c r="V236" s="22"/>
      <c r="W236" s="29"/>
    </row>
    <row r="237" spans="2:23" x14ac:dyDescent="0.25">
      <c r="B237" s="40"/>
      <c r="C237" s="22"/>
      <c r="D237" s="22"/>
      <c r="E237" s="22"/>
      <c r="F237" s="22"/>
      <c r="G237" s="22"/>
      <c r="H237" s="22"/>
      <c r="I237" s="29"/>
      <c r="J237" s="29"/>
      <c r="K237" s="35"/>
      <c r="L237" s="35"/>
      <c r="M237" s="35"/>
      <c r="N237" s="35"/>
      <c r="O237" s="22"/>
      <c r="P237" s="29"/>
      <c r="Q237" s="22"/>
      <c r="R237" s="22"/>
      <c r="S237" s="22"/>
      <c r="T237" s="29"/>
      <c r="U237" s="22"/>
      <c r="V237" s="22"/>
      <c r="W237" s="29"/>
    </row>
    <row r="238" spans="2:23" x14ac:dyDescent="0.25">
      <c r="B238" s="40"/>
      <c r="C238" s="22"/>
      <c r="D238" s="22"/>
      <c r="E238" s="22"/>
      <c r="F238" s="22"/>
      <c r="G238" s="22"/>
      <c r="H238" s="22"/>
      <c r="I238" s="29"/>
      <c r="J238" s="29"/>
      <c r="K238" s="35"/>
      <c r="L238" s="35"/>
      <c r="M238" s="35"/>
      <c r="N238" s="35"/>
      <c r="O238" s="22"/>
      <c r="P238" s="29"/>
      <c r="Q238" s="22"/>
      <c r="R238" s="22"/>
      <c r="S238" s="22"/>
      <c r="T238" s="29"/>
      <c r="U238" s="22"/>
      <c r="V238" s="22"/>
      <c r="W238" s="29"/>
    </row>
    <row r="239" spans="2:23" x14ac:dyDescent="0.25">
      <c r="B239" s="40"/>
      <c r="C239" s="22"/>
      <c r="D239" s="22"/>
      <c r="E239" s="22"/>
      <c r="F239" s="22"/>
      <c r="G239" s="22"/>
      <c r="H239" s="22"/>
      <c r="I239" s="29"/>
      <c r="J239" s="29"/>
      <c r="K239" s="35"/>
      <c r="L239" s="35"/>
      <c r="M239" s="35"/>
      <c r="N239" s="35"/>
      <c r="O239" s="22"/>
      <c r="P239" s="29"/>
      <c r="Q239" s="22"/>
      <c r="R239" s="22"/>
      <c r="S239" s="22"/>
      <c r="T239" s="29"/>
      <c r="U239" s="22"/>
      <c r="V239" s="22"/>
      <c r="W239" s="29"/>
    </row>
    <row r="240" spans="2:23" x14ac:dyDescent="0.25">
      <c r="B240" s="40"/>
      <c r="C240" s="22"/>
      <c r="D240" s="22"/>
      <c r="E240" s="22"/>
      <c r="F240" s="22"/>
      <c r="G240" s="22"/>
      <c r="H240" s="22"/>
      <c r="I240" s="29"/>
      <c r="J240" s="29"/>
      <c r="K240" s="35"/>
      <c r="L240" s="35"/>
      <c r="M240" s="35"/>
      <c r="N240" s="35"/>
      <c r="O240" s="22"/>
      <c r="P240" s="29"/>
      <c r="Q240" s="22"/>
      <c r="R240" s="22"/>
      <c r="S240" s="22"/>
      <c r="T240" s="29"/>
      <c r="U240" s="22"/>
      <c r="V240" s="22"/>
      <c r="W240" s="29"/>
    </row>
    <row r="241" spans="2:23" x14ac:dyDescent="0.25">
      <c r="B241" s="40"/>
      <c r="C241" s="22"/>
      <c r="D241" s="22"/>
      <c r="E241" s="22"/>
      <c r="F241" s="22"/>
      <c r="G241" s="22"/>
      <c r="H241" s="22"/>
      <c r="I241" s="29"/>
      <c r="J241" s="29"/>
      <c r="K241" s="35"/>
      <c r="L241" s="35"/>
      <c r="M241" s="35"/>
      <c r="N241" s="35"/>
      <c r="O241" s="22"/>
      <c r="P241" s="29"/>
      <c r="Q241" s="22"/>
      <c r="R241" s="22"/>
      <c r="S241" s="22"/>
      <c r="T241" s="29"/>
      <c r="U241" s="22"/>
      <c r="V241" s="22"/>
      <c r="W241" s="29"/>
    </row>
    <row r="242" spans="2:23" x14ac:dyDescent="0.25">
      <c r="B242" s="40"/>
      <c r="C242" s="22"/>
      <c r="D242" s="22"/>
      <c r="E242" s="22"/>
      <c r="F242" s="22"/>
      <c r="G242" s="22"/>
      <c r="H242" s="22"/>
      <c r="I242" s="29"/>
      <c r="J242" s="29"/>
      <c r="K242" s="35"/>
      <c r="L242" s="35"/>
      <c r="M242" s="35"/>
      <c r="N242" s="35"/>
      <c r="O242" s="22"/>
      <c r="P242" s="29"/>
      <c r="Q242" s="22"/>
      <c r="R242" s="22"/>
      <c r="S242" s="22"/>
      <c r="T242" s="29"/>
      <c r="U242" s="22"/>
      <c r="V242" s="22"/>
      <c r="W242" s="29"/>
    </row>
    <row r="243" spans="2:23" x14ac:dyDescent="0.25">
      <c r="B243" s="40"/>
      <c r="C243" s="22"/>
      <c r="D243" s="22"/>
      <c r="E243" s="22"/>
      <c r="F243" s="22"/>
      <c r="G243" s="22"/>
      <c r="H243" s="22"/>
      <c r="I243" s="29"/>
      <c r="J243" s="29"/>
      <c r="K243" s="35"/>
      <c r="L243" s="35"/>
      <c r="M243" s="35"/>
      <c r="N243" s="35"/>
      <c r="O243" s="22"/>
      <c r="P243" s="29"/>
      <c r="Q243" s="22"/>
      <c r="R243" s="22"/>
      <c r="S243" s="22"/>
      <c r="T243" s="29"/>
      <c r="U243" s="22"/>
      <c r="V243" s="22"/>
      <c r="W243" s="29"/>
    </row>
    <row r="244" spans="2:23" x14ac:dyDescent="0.25">
      <c r="B244" s="40"/>
      <c r="C244" s="22"/>
      <c r="D244" s="22"/>
      <c r="E244" s="22"/>
      <c r="F244" s="22"/>
      <c r="G244" s="22"/>
      <c r="H244" s="22"/>
      <c r="I244" s="29"/>
      <c r="J244" s="29"/>
      <c r="K244" s="35"/>
      <c r="L244" s="35"/>
      <c r="M244" s="35"/>
      <c r="N244" s="35"/>
      <c r="O244" s="22"/>
      <c r="P244" s="29"/>
      <c r="Q244" s="22"/>
      <c r="R244" s="22"/>
      <c r="S244" s="22"/>
      <c r="T244" s="29"/>
      <c r="U244" s="22"/>
      <c r="V244" s="22"/>
      <c r="W244" s="29"/>
    </row>
    <row r="245" spans="2:23" x14ac:dyDescent="0.25">
      <c r="B245" s="40"/>
      <c r="C245" s="22"/>
      <c r="D245" s="22"/>
      <c r="E245" s="22"/>
      <c r="F245" s="22"/>
      <c r="G245" s="22"/>
      <c r="H245" s="22"/>
      <c r="I245" s="29"/>
      <c r="J245" s="29"/>
      <c r="K245" s="35"/>
      <c r="L245" s="35"/>
      <c r="M245" s="35"/>
      <c r="N245" s="35"/>
      <c r="O245" s="22"/>
      <c r="P245" s="29"/>
      <c r="Q245" s="22"/>
      <c r="R245" s="22"/>
      <c r="S245" s="22"/>
      <c r="T245" s="29"/>
      <c r="U245" s="22"/>
      <c r="V245" s="22"/>
      <c r="W245" s="29"/>
    </row>
    <row r="246" spans="2:23" x14ac:dyDescent="0.25">
      <c r="B246" s="40"/>
      <c r="C246" s="22"/>
      <c r="D246" s="22"/>
      <c r="E246" s="22"/>
      <c r="F246" s="22"/>
      <c r="G246" s="22"/>
      <c r="H246" s="22"/>
      <c r="I246" s="29"/>
      <c r="J246" s="29"/>
      <c r="K246" s="35"/>
      <c r="L246" s="35"/>
      <c r="M246" s="35"/>
      <c r="N246" s="35"/>
      <c r="O246" s="22"/>
      <c r="P246" s="29"/>
      <c r="Q246" s="22"/>
      <c r="R246" s="22"/>
      <c r="S246" s="22"/>
      <c r="T246" s="29"/>
      <c r="U246" s="22"/>
      <c r="V246" s="22"/>
      <c r="W246" s="29"/>
    </row>
    <row r="247" spans="2:23" x14ac:dyDescent="0.25">
      <c r="B247" s="40"/>
      <c r="C247" s="22"/>
      <c r="D247" s="22"/>
      <c r="E247" s="22"/>
      <c r="F247" s="22"/>
      <c r="G247" s="22"/>
      <c r="H247" s="22"/>
      <c r="I247" s="29"/>
      <c r="J247" s="29"/>
      <c r="K247" s="35"/>
      <c r="L247" s="35"/>
      <c r="M247" s="35"/>
      <c r="N247" s="35"/>
      <c r="O247" s="22"/>
      <c r="P247" s="29"/>
      <c r="Q247" s="22"/>
      <c r="R247" s="22"/>
      <c r="S247" s="22"/>
      <c r="T247" s="29"/>
      <c r="U247" s="22"/>
      <c r="V247" s="22"/>
      <c r="W247" s="29"/>
    </row>
    <row r="248" spans="2:23" x14ac:dyDescent="0.25">
      <c r="B248" s="40"/>
      <c r="C248" s="22"/>
      <c r="D248" s="22"/>
      <c r="E248" s="22"/>
      <c r="F248" s="22"/>
      <c r="G248" s="22"/>
      <c r="H248" s="22"/>
      <c r="I248" s="29"/>
      <c r="J248" s="29"/>
      <c r="K248" s="35"/>
      <c r="L248" s="35"/>
      <c r="M248" s="35"/>
      <c r="N248" s="35"/>
      <c r="O248" s="22"/>
      <c r="P248" s="29"/>
      <c r="Q248" s="22"/>
      <c r="R248" s="22"/>
      <c r="S248" s="22"/>
      <c r="T248" s="29"/>
      <c r="U248" s="22"/>
      <c r="V248" s="22"/>
      <c r="W248" s="29"/>
    </row>
    <row r="249" spans="2:23" x14ac:dyDescent="0.25">
      <c r="B249" s="40"/>
      <c r="C249" s="22"/>
      <c r="D249" s="22"/>
      <c r="E249" s="22"/>
      <c r="F249" s="22"/>
      <c r="G249" s="22"/>
      <c r="H249" s="22"/>
      <c r="I249" s="29"/>
      <c r="J249" s="29"/>
      <c r="K249" s="35"/>
      <c r="L249" s="35"/>
      <c r="M249" s="35"/>
      <c r="N249" s="35"/>
      <c r="O249" s="22"/>
      <c r="P249" s="29"/>
      <c r="Q249" s="22"/>
      <c r="R249" s="22"/>
      <c r="S249" s="22"/>
      <c r="T249" s="29"/>
      <c r="U249" s="22"/>
      <c r="V249" s="22"/>
      <c r="W249" s="29"/>
    </row>
    <row r="250" spans="2:23" x14ac:dyDescent="0.25">
      <c r="B250" s="40"/>
      <c r="C250" s="22"/>
      <c r="D250" s="22"/>
      <c r="E250" s="22"/>
      <c r="F250" s="22"/>
      <c r="G250" s="22"/>
      <c r="H250" s="22"/>
      <c r="I250" s="29"/>
      <c r="J250" s="29"/>
      <c r="K250" s="35"/>
      <c r="L250" s="35"/>
      <c r="M250" s="35"/>
      <c r="N250" s="35"/>
      <c r="O250" s="22"/>
      <c r="P250" s="29"/>
      <c r="Q250" s="22"/>
      <c r="R250" s="22"/>
      <c r="S250" s="22"/>
      <c r="T250" s="29"/>
      <c r="U250" s="22"/>
      <c r="V250" s="22"/>
      <c r="W250" s="29"/>
    </row>
    <row r="251" spans="2:23" x14ac:dyDescent="0.25">
      <c r="B251" s="40"/>
      <c r="C251" s="22"/>
      <c r="D251" s="22"/>
      <c r="E251" s="22"/>
      <c r="F251" s="22"/>
      <c r="G251" s="22"/>
      <c r="H251" s="22"/>
      <c r="I251" s="29"/>
      <c r="J251" s="29"/>
      <c r="K251" s="35"/>
      <c r="L251" s="35"/>
      <c r="M251" s="35"/>
      <c r="N251" s="35"/>
      <c r="O251" s="22"/>
      <c r="P251" s="29"/>
      <c r="Q251" s="22"/>
      <c r="R251" s="22"/>
      <c r="S251" s="22"/>
      <c r="T251" s="29"/>
      <c r="U251" s="22"/>
      <c r="V251" s="22"/>
      <c r="W251" s="29"/>
    </row>
    <row r="252" spans="2:23" x14ac:dyDescent="0.25">
      <c r="B252" s="40"/>
      <c r="C252" s="22"/>
      <c r="D252" s="22"/>
      <c r="E252" s="22"/>
      <c r="F252" s="22"/>
      <c r="G252" s="22"/>
      <c r="H252" s="22"/>
      <c r="I252" s="29"/>
      <c r="J252" s="29"/>
      <c r="K252" s="35"/>
      <c r="L252" s="35"/>
      <c r="M252" s="35"/>
      <c r="N252" s="35"/>
      <c r="O252" s="22"/>
      <c r="P252" s="29"/>
      <c r="Q252" s="22"/>
      <c r="R252" s="22"/>
      <c r="S252" s="22"/>
      <c r="T252" s="29"/>
      <c r="U252" s="22"/>
      <c r="V252" s="22"/>
      <c r="W252" s="29"/>
    </row>
    <row r="253" spans="2:23" x14ac:dyDescent="0.25">
      <c r="B253" s="40"/>
      <c r="C253" s="22"/>
      <c r="D253" s="22"/>
      <c r="E253" s="22"/>
      <c r="F253" s="22"/>
      <c r="G253" s="22"/>
      <c r="H253" s="22"/>
      <c r="I253" s="29"/>
      <c r="J253" s="29"/>
      <c r="K253" s="35"/>
      <c r="L253" s="35"/>
      <c r="M253" s="35"/>
      <c r="N253" s="35"/>
      <c r="O253" s="22"/>
      <c r="P253" s="29"/>
      <c r="Q253" s="22"/>
      <c r="R253" s="22"/>
      <c r="S253" s="22"/>
      <c r="T253" s="29"/>
      <c r="U253" s="22"/>
      <c r="V253" s="22"/>
      <c r="W253" s="29"/>
    </row>
    <row r="254" spans="2:23" x14ac:dyDescent="0.25">
      <c r="B254" s="40"/>
      <c r="C254" s="22"/>
      <c r="D254" s="22"/>
      <c r="E254" s="22"/>
      <c r="F254" s="22"/>
      <c r="G254" s="22"/>
      <c r="H254" s="22"/>
      <c r="I254" s="29"/>
      <c r="J254" s="29"/>
      <c r="K254" s="35"/>
      <c r="L254" s="35"/>
      <c r="M254" s="35"/>
      <c r="N254" s="35"/>
      <c r="O254" s="22"/>
      <c r="P254" s="29"/>
      <c r="Q254" s="22"/>
      <c r="R254" s="22"/>
      <c r="S254" s="22"/>
      <c r="T254" s="29"/>
      <c r="U254" s="22"/>
      <c r="V254" s="22"/>
      <c r="W254" s="29"/>
    </row>
    <row r="255" spans="2:23" x14ac:dyDescent="0.25">
      <c r="B255" s="40"/>
      <c r="C255" s="22"/>
      <c r="D255" s="22"/>
      <c r="E255" s="22"/>
      <c r="F255" s="22"/>
      <c r="G255" s="22"/>
      <c r="H255" s="22"/>
      <c r="I255" s="29"/>
      <c r="J255" s="29"/>
      <c r="K255" s="35"/>
      <c r="L255" s="35"/>
      <c r="M255" s="35"/>
      <c r="N255" s="35"/>
      <c r="O255" s="22"/>
      <c r="P255" s="29"/>
      <c r="Q255" s="22"/>
      <c r="R255" s="22"/>
      <c r="S255" s="22"/>
      <c r="T255" s="29"/>
      <c r="U255" s="22"/>
      <c r="V255" s="22"/>
      <c r="W255" s="29"/>
    </row>
    <row r="256" spans="2:23" x14ac:dyDescent="0.25">
      <c r="B256" s="40"/>
      <c r="C256" s="22"/>
      <c r="D256" s="22"/>
      <c r="E256" s="22"/>
      <c r="F256" s="22"/>
      <c r="G256" s="22"/>
      <c r="H256" s="22"/>
      <c r="I256" s="29"/>
      <c r="J256" s="29"/>
      <c r="K256" s="35"/>
      <c r="L256" s="35"/>
      <c r="M256" s="35"/>
      <c r="N256" s="35"/>
      <c r="O256" s="22"/>
      <c r="P256" s="29"/>
      <c r="Q256" s="22"/>
      <c r="R256" s="22"/>
      <c r="S256" s="22"/>
      <c r="T256" s="29"/>
      <c r="U256" s="22"/>
      <c r="V256" s="22"/>
      <c r="W256" s="29"/>
    </row>
    <row r="257" spans="2:23" x14ac:dyDescent="0.25">
      <c r="B257" s="40"/>
      <c r="C257" s="22"/>
      <c r="D257" s="22"/>
      <c r="E257" s="22"/>
      <c r="F257" s="22"/>
      <c r="G257" s="22"/>
      <c r="H257" s="22"/>
      <c r="I257" s="29"/>
      <c r="J257" s="29"/>
      <c r="K257" s="35"/>
      <c r="L257" s="35"/>
      <c r="M257" s="35"/>
      <c r="N257" s="35"/>
      <c r="O257" s="22"/>
      <c r="P257" s="29"/>
      <c r="Q257" s="22"/>
      <c r="R257" s="22"/>
      <c r="S257" s="22"/>
      <c r="T257" s="29"/>
      <c r="U257" s="22"/>
      <c r="V257" s="22"/>
      <c r="W257" s="29"/>
    </row>
    <row r="258" spans="2:23" x14ac:dyDescent="0.25">
      <c r="B258" s="40"/>
      <c r="C258" s="22"/>
      <c r="D258" s="22"/>
      <c r="E258" s="22"/>
      <c r="F258" s="22"/>
      <c r="G258" s="22"/>
      <c r="H258" s="22"/>
      <c r="I258" s="29"/>
      <c r="J258" s="29"/>
      <c r="K258" s="35"/>
      <c r="L258" s="35"/>
      <c r="M258" s="35"/>
      <c r="N258" s="35"/>
      <c r="O258" s="22"/>
      <c r="P258" s="29"/>
      <c r="Q258" s="22"/>
      <c r="R258" s="22"/>
      <c r="S258" s="22"/>
      <c r="T258" s="29"/>
      <c r="U258" s="22"/>
      <c r="V258" s="22"/>
      <c r="W258" s="29"/>
    </row>
    <row r="259" spans="2:23" x14ac:dyDescent="0.25">
      <c r="B259" s="40"/>
      <c r="C259" s="22"/>
      <c r="D259" s="22"/>
      <c r="E259" s="22"/>
      <c r="F259" s="22"/>
      <c r="G259" s="22"/>
      <c r="H259" s="22"/>
      <c r="I259" s="29"/>
      <c r="J259" s="29"/>
      <c r="K259" s="35"/>
      <c r="L259" s="35"/>
      <c r="M259" s="35"/>
      <c r="N259" s="35"/>
      <c r="O259" s="22"/>
      <c r="P259" s="29"/>
      <c r="Q259" s="22"/>
      <c r="R259" s="22"/>
      <c r="S259" s="22"/>
      <c r="T259" s="29"/>
      <c r="U259" s="22"/>
      <c r="V259" s="22"/>
      <c r="W259" s="29"/>
    </row>
    <row r="260" spans="2:23" x14ac:dyDescent="0.25">
      <c r="B260" s="40"/>
      <c r="C260" s="22"/>
      <c r="D260" s="22"/>
      <c r="E260" s="22"/>
      <c r="F260" s="22"/>
      <c r="G260" s="22"/>
      <c r="H260" s="22"/>
      <c r="I260" s="29"/>
      <c r="J260" s="29"/>
      <c r="K260" s="35"/>
      <c r="L260" s="35"/>
      <c r="M260" s="35"/>
      <c r="N260" s="35"/>
      <c r="O260" s="22"/>
      <c r="P260" s="29"/>
      <c r="Q260" s="22"/>
      <c r="R260" s="22"/>
      <c r="S260" s="22"/>
      <c r="T260" s="29"/>
      <c r="U260" s="22"/>
      <c r="V260" s="22"/>
      <c r="W260" s="29"/>
    </row>
    <row r="261" spans="2:23" x14ac:dyDescent="0.25">
      <c r="B261" s="40"/>
      <c r="C261" s="22"/>
      <c r="D261" s="22"/>
      <c r="E261" s="22"/>
      <c r="F261" s="22"/>
      <c r="G261" s="22"/>
      <c r="H261" s="22"/>
      <c r="I261" s="29"/>
      <c r="J261" s="29"/>
      <c r="K261" s="35"/>
      <c r="L261" s="35"/>
      <c r="M261" s="35"/>
      <c r="N261" s="35"/>
      <c r="O261" s="22"/>
      <c r="P261" s="29"/>
      <c r="Q261" s="22"/>
      <c r="R261" s="22"/>
      <c r="S261" s="22"/>
      <c r="T261" s="29"/>
      <c r="U261" s="22"/>
      <c r="V261" s="22"/>
      <c r="W261" s="29"/>
    </row>
    <row r="262" spans="2:23" x14ac:dyDescent="0.25">
      <c r="B262" s="40"/>
      <c r="C262" s="22"/>
      <c r="D262" s="22"/>
      <c r="E262" s="22"/>
      <c r="F262" s="22"/>
      <c r="G262" s="22"/>
      <c r="H262" s="22"/>
      <c r="I262" s="29"/>
      <c r="J262" s="29"/>
      <c r="K262" s="35"/>
      <c r="L262" s="35"/>
      <c r="M262" s="35"/>
      <c r="N262" s="35"/>
      <c r="O262" s="22"/>
      <c r="P262" s="29"/>
      <c r="Q262" s="22"/>
      <c r="R262" s="22"/>
      <c r="S262" s="22"/>
      <c r="T262" s="29"/>
      <c r="U262" s="22"/>
      <c r="V262" s="22"/>
      <c r="W262" s="29"/>
    </row>
    <row r="263" spans="2:23" x14ac:dyDescent="0.25">
      <c r="B263" s="40"/>
      <c r="C263" s="22"/>
      <c r="D263" s="22"/>
      <c r="E263" s="22"/>
      <c r="F263" s="22"/>
      <c r="G263" s="22"/>
      <c r="H263" s="22"/>
      <c r="I263" s="29"/>
      <c r="J263" s="29"/>
      <c r="K263" s="35"/>
      <c r="L263" s="35"/>
      <c r="M263" s="35"/>
      <c r="N263" s="35"/>
      <c r="O263" s="22"/>
      <c r="P263" s="29"/>
      <c r="Q263" s="22"/>
      <c r="R263" s="22"/>
      <c r="S263" s="22"/>
      <c r="T263" s="29"/>
      <c r="U263" s="22"/>
      <c r="V263" s="22"/>
      <c r="W263" s="29"/>
    </row>
    <row r="264" spans="2:23" x14ac:dyDescent="0.25">
      <c r="B264" s="40"/>
      <c r="C264" s="22"/>
      <c r="D264" s="22"/>
      <c r="E264" s="22"/>
      <c r="F264" s="22"/>
      <c r="G264" s="22"/>
      <c r="H264" s="22"/>
      <c r="I264" s="29"/>
      <c r="J264" s="29"/>
      <c r="K264" s="35"/>
      <c r="L264" s="35"/>
      <c r="M264" s="35"/>
      <c r="N264" s="35"/>
      <c r="O264" s="22"/>
      <c r="P264" s="29"/>
      <c r="Q264" s="22"/>
      <c r="R264" s="22"/>
      <c r="S264" s="22"/>
      <c r="T264" s="29"/>
      <c r="U264" s="22"/>
      <c r="V264" s="22"/>
      <c r="W264" s="29"/>
    </row>
    <row r="265" spans="2:23" x14ac:dyDescent="0.25">
      <c r="B265" s="40"/>
      <c r="C265" s="22"/>
      <c r="D265" s="22"/>
      <c r="E265" s="22"/>
      <c r="F265" s="22"/>
      <c r="G265" s="22"/>
      <c r="H265" s="22"/>
      <c r="I265" s="29"/>
      <c r="J265" s="29"/>
      <c r="K265" s="35"/>
      <c r="L265" s="35"/>
      <c r="M265" s="35"/>
      <c r="N265" s="35"/>
      <c r="O265" s="22"/>
      <c r="P265" s="29"/>
      <c r="Q265" s="22"/>
      <c r="R265" s="22"/>
      <c r="S265" s="22"/>
      <c r="T265" s="29"/>
      <c r="U265" s="22"/>
      <c r="V265" s="22"/>
      <c r="W265" s="29"/>
    </row>
    <row r="266" spans="2:23" x14ac:dyDescent="0.25">
      <c r="B266" s="40"/>
      <c r="C266" s="22"/>
      <c r="D266" s="22"/>
      <c r="E266" s="22"/>
      <c r="F266" s="22"/>
      <c r="G266" s="22"/>
      <c r="H266" s="22"/>
      <c r="I266" s="29"/>
      <c r="J266" s="29"/>
      <c r="K266" s="35"/>
      <c r="L266" s="35"/>
      <c r="M266" s="35"/>
      <c r="N266" s="35"/>
      <c r="O266" s="22"/>
      <c r="P266" s="29"/>
      <c r="Q266" s="22"/>
      <c r="R266" s="22"/>
      <c r="S266" s="22"/>
      <c r="T266" s="29"/>
      <c r="U266" s="22"/>
      <c r="V266" s="22"/>
      <c r="W266" s="29"/>
    </row>
    <row r="267" spans="2:23" x14ac:dyDescent="0.25">
      <c r="B267" s="40"/>
      <c r="C267" s="22"/>
      <c r="D267" s="22"/>
      <c r="E267" s="22"/>
      <c r="F267" s="22"/>
      <c r="G267" s="22"/>
      <c r="H267" s="22"/>
      <c r="I267" s="29"/>
      <c r="J267" s="29"/>
      <c r="K267" s="35"/>
      <c r="L267" s="35"/>
      <c r="M267" s="35"/>
      <c r="N267" s="35"/>
      <c r="O267" s="22"/>
      <c r="P267" s="29"/>
      <c r="Q267" s="22"/>
      <c r="R267" s="22"/>
      <c r="S267" s="22"/>
      <c r="T267" s="29"/>
      <c r="U267" s="22"/>
      <c r="V267" s="22"/>
      <c r="W267" s="29"/>
    </row>
    <row r="268" spans="2:23" x14ac:dyDescent="0.25">
      <c r="B268" s="40"/>
      <c r="C268" s="22"/>
      <c r="D268" s="22"/>
      <c r="E268" s="22"/>
      <c r="F268" s="22"/>
      <c r="G268" s="22"/>
      <c r="H268" s="22"/>
      <c r="I268" s="29"/>
      <c r="J268" s="29"/>
      <c r="K268" s="35"/>
      <c r="L268" s="35"/>
      <c r="M268" s="35"/>
      <c r="N268" s="35"/>
      <c r="O268" s="22"/>
      <c r="P268" s="29"/>
      <c r="Q268" s="22"/>
      <c r="R268" s="22"/>
      <c r="S268" s="22"/>
      <c r="T268" s="29"/>
      <c r="U268" s="22"/>
      <c r="V268" s="22"/>
      <c r="W268" s="29"/>
    </row>
    <row r="269" spans="2:23" x14ac:dyDescent="0.25">
      <c r="B269" s="40"/>
      <c r="C269" s="22"/>
      <c r="D269" s="22"/>
      <c r="E269" s="22"/>
      <c r="F269" s="22"/>
      <c r="G269" s="22"/>
      <c r="H269" s="22"/>
      <c r="I269" s="29"/>
      <c r="J269" s="29"/>
      <c r="K269" s="35"/>
      <c r="L269" s="35"/>
      <c r="M269" s="35"/>
      <c r="N269" s="35"/>
      <c r="O269" s="22"/>
      <c r="P269" s="29"/>
      <c r="Q269" s="22"/>
      <c r="R269" s="22"/>
      <c r="S269" s="22"/>
      <c r="T269" s="29"/>
      <c r="U269" s="22"/>
      <c r="V269" s="22"/>
      <c r="W269" s="29"/>
    </row>
    <row r="270" spans="2:23" x14ac:dyDescent="0.25">
      <c r="B270" s="40"/>
      <c r="C270" s="22"/>
      <c r="D270" s="22"/>
      <c r="E270" s="22"/>
      <c r="F270" s="22"/>
      <c r="G270" s="22"/>
      <c r="H270" s="22"/>
      <c r="I270" s="29"/>
      <c r="J270" s="29"/>
      <c r="K270" s="35"/>
      <c r="L270" s="35"/>
      <c r="M270" s="35"/>
      <c r="N270" s="35"/>
      <c r="O270" s="22"/>
      <c r="P270" s="29"/>
      <c r="Q270" s="22"/>
      <c r="R270" s="22"/>
      <c r="S270" s="22"/>
      <c r="T270" s="29"/>
      <c r="U270" s="22"/>
      <c r="V270" s="22"/>
      <c r="W270" s="29"/>
    </row>
    <row r="271" spans="2:23" x14ac:dyDescent="0.25">
      <c r="B271" s="40"/>
      <c r="C271" s="22"/>
      <c r="D271" s="22"/>
      <c r="E271" s="22"/>
      <c r="F271" s="22"/>
      <c r="G271" s="22"/>
      <c r="H271" s="22"/>
      <c r="I271" s="29"/>
      <c r="J271" s="29"/>
      <c r="K271" s="35"/>
      <c r="L271" s="35"/>
      <c r="M271" s="35"/>
      <c r="N271" s="35"/>
      <c r="O271" s="22"/>
      <c r="P271" s="29"/>
      <c r="Q271" s="22"/>
      <c r="R271" s="22"/>
      <c r="S271" s="22"/>
      <c r="T271" s="29"/>
      <c r="U271" s="22"/>
      <c r="V271" s="22"/>
      <c r="W271" s="29"/>
    </row>
    <row r="272" spans="2:23" x14ac:dyDescent="0.25">
      <c r="B272" s="40"/>
      <c r="C272" s="22"/>
      <c r="D272" s="22"/>
      <c r="E272" s="22"/>
      <c r="F272" s="22"/>
      <c r="G272" s="22"/>
      <c r="H272" s="22"/>
      <c r="I272" s="29"/>
      <c r="J272" s="29"/>
      <c r="K272" s="35"/>
      <c r="L272" s="35"/>
      <c r="M272" s="35"/>
      <c r="N272" s="35"/>
      <c r="O272" s="22"/>
      <c r="P272" s="29"/>
      <c r="Q272" s="22"/>
      <c r="R272" s="22"/>
      <c r="S272" s="22"/>
      <c r="T272" s="29"/>
      <c r="U272" s="22"/>
      <c r="V272" s="22"/>
      <c r="W272" s="29"/>
    </row>
    <row r="273" spans="2:23" x14ac:dyDescent="0.25">
      <c r="B273" s="40"/>
      <c r="C273" s="22"/>
      <c r="D273" s="22"/>
      <c r="E273" s="22"/>
      <c r="F273" s="22"/>
      <c r="G273" s="22"/>
      <c r="H273" s="22"/>
      <c r="I273" s="29"/>
      <c r="J273" s="29"/>
      <c r="K273" s="35"/>
      <c r="L273" s="35"/>
      <c r="M273" s="35"/>
      <c r="N273" s="35"/>
      <c r="O273" s="22"/>
      <c r="P273" s="29"/>
      <c r="Q273" s="22"/>
      <c r="R273" s="22"/>
      <c r="S273" s="22"/>
      <c r="T273" s="29"/>
      <c r="U273" s="22"/>
      <c r="V273" s="22"/>
      <c r="W273" s="29"/>
    </row>
    <row r="274" spans="2:23" x14ac:dyDescent="0.25">
      <c r="B274" s="40"/>
      <c r="C274" s="22"/>
      <c r="D274" s="22"/>
      <c r="E274" s="22"/>
      <c r="F274" s="22"/>
      <c r="G274" s="22"/>
      <c r="H274" s="22"/>
      <c r="I274" s="29"/>
      <c r="J274" s="29"/>
      <c r="K274" s="35"/>
      <c r="L274" s="35"/>
      <c r="M274" s="35"/>
      <c r="N274" s="35"/>
      <c r="O274" s="22"/>
      <c r="P274" s="29"/>
      <c r="Q274" s="22"/>
      <c r="R274" s="22"/>
      <c r="S274" s="22"/>
      <c r="T274" s="29"/>
      <c r="U274" s="22"/>
      <c r="V274" s="22"/>
      <c r="W274" s="29"/>
    </row>
    <row r="275" spans="2:23" x14ac:dyDescent="0.25">
      <c r="B275" s="40"/>
      <c r="C275" s="22"/>
      <c r="D275" s="22"/>
      <c r="E275" s="22"/>
      <c r="F275" s="22"/>
      <c r="G275" s="22"/>
      <c r="H275" s="22"/>
      <c r="I275" s="29"/>
      <c r="J275" s="29"/>
      <c r="K275" s="35"/>
      <c r="L275" s="35"/>
      <c r="M275" s="35"/>
      <c r="N275" s="35"/>
      <c r="O275" s="22"/>
      <c r="P275" s="29"/>
      <c r="Q275" s="22"/>
      <c r="R275" s="22"/>
      <c r="S275" s="22"/>
      <c r="T275" s="29"/>
      <c r="U275" s="22"/>
      <c r="V275" s="22"/>
      <c r="W275" s="29"/>
    </row>
    <row r="276" spans="2:23" x14ac:dyDescent="0.25">
      <c r="B276" s="40"/>
      <c r="C276" s="22"/>
      <c r="D276" s="22"/>
      <c r="E276" s="22"/>
      <c r="F276" s="22"/>
      <c r="G276" s="22"/>
      <c r="H276" s="22"/>
      <c r="I276" s="29"/>
      <c r="J276" s="29"/>
      <c r="K276" s="35"/>
      <c r="L276" s="35"/>
      <c r="M276" s="35"/>
      <c r="N276" s="35"/>
      <c r="O276" s="22"/>
      <c r="P276" s="29"/>
      <c r="Q276" s="22"/>
      <c r="R276" s="22"/>
      <c r="S276" s="22"/>
      <c r="T276" s="29"/>
      <c r="U276" s="22"/>
      <c r="V276" s="22"/>
      <c r="W276" s="29"/>
    </row>
    <row r="277" spans="2:23" x14ac:dyDescent="0.25">
      <c r="B277" s="40"/>
      <c r="C277" s="22"/>
      <c r="D277" s="22"/>
      <c r="E277" s="22"/>
      <c r="F277" s="22"/>
      <c r="G277" s="22"/>
      <c r="H277" s="22"/>
      <c r="I277" s="29"/>
      <c r="J277" s="29"/>
      <c r="K277" s="35"/>
      <c r="L277" s="35"/>
      <c r="M277" s="35"/>
      <c r="N277" s="35"/>
      <c r="O277" s="22"/>
      <c r="P277" s="29"/>
      <c r="Q277" s="22"/>
      <c r="R277" s="22"/>
      <c r="S277" s="22"/>
      <c r="T277" s="29"/>
      <c r="U277" s="22"/>
      <c r="V277" s="22"/>
      <c r="W277" s="29"/>
    </row>
    <row r="278" spans="2:23" x14ac:dyDescent="0.25">
      <c r="B278" s="40"/>
      <c r="C278" s="22"/>
      <c r="D278" s="22"/>
      <c r="E278" s="22"/>
      <c r="F278" s="22"/>
      <c r="G278" s="22"/>
      <c r="H278" s="22"/>
      <c r="I278" s="29"/>
      <c r="J278" s="29"/>
      <c r="K278" s="35"/>
      <c r="L278" s="35"/>
      <c r="M278" s="35"/>
      <c r="N278" s="35"/>
      <c r="O278" s="22"/>
      <c r="P278" s="29"/>
      <c r="Q278" s="22"/>
      <c r="R278" s="22"/>
      <c r="S278" s="22"/>
      <c r="T278" s="29"/>
      <c r="U278" s="22"/>
      <c r="V278" s="22"/>
      <c r="W278" s="29"/>
    </row>
    <row r="279" spans="2:23" x14ac:dyDescent="0.25">
      <c r="B279" s="40"/>
      <c r="C279" s="22"/>
      <c r="D279" s="22"/>
      <c r="E279" s="22"/>
      <c r="F279" s="22"/>
      <c r="G279" s="22"/>
      <c r="H279" s="22"/>
      <c r="I279" s="29"/>
      <c r="J279" s="29"/>
      <c r="K279" s="35"/>
      <c r="L279" s="35"/>
      <c r="M279" s="35"/>
      <c r="N279" s="35"/>
      <c r="O279" s="22"/>
      <c r="P279" s="29"/>
      <c r="Q279" s="22"/>
      <c r="R279" s="22"/>
      <c r="S279" s="22"/>
      <c r="T279" s="29"/>
      <c r="U279" s="22"/>
      <c r="V279" s="22"/>
      <c r="W279" s="29"/>
    </row>
    <row r="280" spans="2:23" x14ac:dyDescent="0.25">
      <c r="B280" s="40"/>
      <c r="C280" s="22"/>
      <c r="D280" s="22"/>
      <c r="E280" s="22"/>
      <c r="F280" s="22"/>
      <c r="G280" s="22"/>
      <c r="H280" s="22"/>
      <c r="I280" s="29"/>
      <c r="J280" s="29"/>
      <c r="K280" s="35"/>
      <c r="L280" s="35"/>
      <c r="M280" s="35"/>
      <c r="N280" s="35"/>
      <c r="O280" s="22"/>
      <c r="P280" s="29"/>
      <c r="Q280" s="22"/>
      <c r="R280" s="22"/>
      <c r="S280" s="22"/>
      <c r="T280" s="29"/>
      <c r="U280" s="22"/>
      <c r="V280" s="22"/>
      <c r="W280" s="29"/>
    </row>
    <row r="281" spans="2:23" x14ac:dyDescent="0.25">
      <c r="B281" s="40"/>
      <c r="C281" s="22"/>
      <c r="D281" s="22"/>
      <c r="E281" s="22"/>
      <c r="F281" s="22"/>
      <c r="G281" s="22"/>
      <c r="H281" s="22"/>
      <c r="I281" s="29"/>
      <c r="J281" s="29"/>
      <c r="K281" s="35"/>
      <c r="L281" s="35"/>
      <c r="M281" s="35"/>
      <c r="N281" s="35"/>
      <c r="O281" s="22"/>
      <c r="P281" s="29"/>
      <c r="Q281" s="22"/>
      <c r="R281" s="22"/>
      <c r="S281" s="22"/>
      <c r="T281" s="29"/>
      <c r="U281" s="22"/>
      <c r="V281" s="22"/>
      <c r="W281" s="29"/>
    </row>
    <row r="282" spans="2:23" x14ac:dyDescent="0.25">
      <c r="B282" s="40"/>
      <c r="C282" s="22"/>
      <c r="D282" s="22"/>
      <c r="E282" s="22"/>
      <c r="F282" s="22"/>
      <c r="G282" s="22"/>
      <c r="H282" s="22"/>
      <c r="I282" s="29"/>
      <c r="J282" s="29"/>
      <c r="K282" s="35"/>
      <c r="L282" s="35"/>
      <c r="M282" s="35"/>
      <c r="N282" s="35"/>
      <c r="O282" s="22"/>
      <c r="P282" s="29"/>
      <c r="Q282" s="22"/>
      <c r="R282" s="22"/>
      <c r="S282" s="22"/>
      <c r="T282" s="29"/>
      <c r="U282" s="22"/>
      <c r="V282" s="22"/>
      <c r="W282" s="29"/>
    </row>
    <row r="283" spans="2:23" x14ac:dyDescent="0.25">
      <c r="B283" s="40"/>
      <c r="C283" s="22"/>
      <c r="D283" s="22"/>
      <c r="E283" s="22"/>
      <c r="F283" s="22"/>
      <c r="G283" s="22"/>
      <c r="H283" s="22"/>
      <c r="I283" s="29"/>
      <c r="J283" s="29"/>
      <c r="K283" s="35"/>
      <c r="L283" s="35"/>
      <c r="M283" s="35"/>
      <c r="N283" s="35"/>
      <c r="O283" s="22"/>
      <c r="P283" s="29"/>
      <c r="Q283" s="22"/>
      <c r="R283" s="22"/>
      <c r="S283" s="22"/>
      <c r="T283" s="29"/>
      <c r="U283" s="22"/>
      <c r="V283" s="22"/>
      <c r="W283" s="29"/>
    </row>
    <row r="284" spans="2:23" x14ac:dyDescent="0.25">
      <c r="B284" s="40"/>
      <c r="C284" s="22"/>
      <c r="D284" s="22"/>
      <c r="E284" s="22"/>
      <c r="F284" s="22"/>
      <c r="G284" s="22"/>
      <c r="H284" s="22"/>
      <c r="I284" s="29"/>
      <c r="J284" s="29"/>
      <c r="K284" s="35"/>
      <c r="L284" s="35"/>
      <c r="M284" s="35"/>
      <c r="N284" s="35"/>
      <c r="O284" s="22"/>
      <c r="P284" s="29"/>
      <c r="Q284" s="22"/>
      <c r="R284" s="22"/>
      <c r="S284" s="22"/>
      <c r="T284" s="29"/>
      <c r="U284" s="22"/>
      <c r="V284" s="22"/>
      <c r="W284" s="29"/>
    </row>
    <row r="285" spans="2:23" x14ac:dyDescent="0.25">
      <c r="B285" s="40"/>
      <c r="C285" s="22"/>
      <c r="D285" s="22"/>
      <c r="E285" s="22"/>
      <c r="F285" s="22"/>
      <c r="G285" s="22"/>
      <c r="H285" s="22"/>
      <c r="I285" s="29"/>
      <c r="J285" s="29"/>
      <c r="K285" s="35"/>
      <c r="L285" s="35"/>
      <c r="M285" s="35"/>
      <c r="N285" s="35"/>
      <c r="O285" s="22"/>
      <c r="P285" s="29"/>
      <c r="Q285" s="22"/>
      <c r="R285" s="22"/>
      <c r="S285" s="22"/>
      <c r="T285" s="29"/>
      <c r="U285" s="22"/>
      <c r="V285" s="22"/>
      <c r="W285" s="29"/>
    </row>
    <row r="286" spans="2:23" x14ac:dyDescent="0.25">
      <c r="B286" s="40"/>
      <c r="C286" s="22"/>
      <c r="D286" s="22"/>
      <c r="E286" s="22"/>
      <c r="F286" s="22"/>
      <c r="G286" s="22"/>
      <c r="H286" s="22"/>
      <c r="I286" s="29"/>
      <c r="J286" s="29"/>
      <c r="K286" s="35"/>
      <c r="L286" s="35"/>
      <c r="M286" s="35"/>
      <c r="N286" s="35"/>
      <c r="O286" s="22"/>
      <c r="P286" s="29"/>
      <c r="Q286" s="22"/>
      <c r="R286" s="22"/>
      <c r="S286" s="22"/>
      <c r="T286" s="29"/>
      <c r="U286" s="22"/>
      <c r="V286" s="22"/>
      <c r="W286" s="29"/>
    </row>
    <row r="287" spans="2:23" x14ac:dyDescent="0.25">
      <c r="B287" s="40"/>
      <c r="C287" s="22"/>
      <c r="D287" s="22"/>
      <c r="E287" s="22"/>
      <c r="F287" s="22"/>
      <c r="G287" s="22"/>
      <c r="H287" s="22"/>
      <c r="I287" s="29"/>
      <c r="J287" s="29"/>
      <c r="K287" s="35"/>
      <c r="L287" s="35"/>
      <c r="M287" s="35"/>
      <c r="N287" s="35"/>
      <c r="O287" s="22"/>
      <c r="P287" s="29"/>
      <c r="Q287" s="22"/>
      <c r="R287" s="22"/>
      <c r="S287" s="22"/>
      <c r="T287" s="29"/>
      <c r="U287" s="22"/>
      <c r="V287" s="22"/>
      <c r="W287" s="29"/>
    </row>
    <row r="288" spans="2:23" x14ac:dyDescent="0.25">
      <c r="B288" s="40"/>
      <c r="C288" s="22"/>
      <c r="D288" s="22"/>
      <c r="E288" s="22"/>
      <c r="F288" s="22"/>
      <c r="G288" s="22"/>
      <c r="H288" s="22"/>
      <c r="I288" s="29"/>
      <c r="J288" s="29"/>
      <c r="K288" s="35"/>
      <c r="L288" s="35"/>
      <c r="M288" s="35"/>
      <c r="N288" s="35"/>
      <c r="O288" s="22"/>
      <c r="P288" s="29"/>
      <c r="Q288" s="22"/>
      <c r="R288" s="22"/>
      <c r="S288" s="22"/>
      <c r="T288" s="29"/>
      <c r="U288" s="22"/>
      <c r="V288" s="22"/>
      <c r="W288" s="29"/>
    </row>
    <row r="289" spans="2:23" x14ac:dyDescent="0.25">
      <c r="B289" s="40"/>
      <c r="C289" s="22"/>
      <c r="D289" s="22"/>
      <c r="E289" s="22"/>
      <c r="F289" s="22"/>
      <c r="G289" s="22"/>
      <c r="H289" s="22"/>
      <c r="I289" s="29"/>
      <c r="J289" s="29"/>
      <c r="K289" s="35"/>
      <c r="L289" s="35"/>
      <c r="M289" s="35"/>
      <c r="N289" s="35"/>
      <c r="O289" s="22"/>
      <c r="P289" s="29"/>
      <c r="Q289" s="22"/>
      <c r="R289" s="22"/>
      <c r="S289" s="22"/>
      <c r="T289" s="29"/>
      <c r="U289" s="22"/>
      <c r="V289" s="22"/>
      <c r="W289" s="29"/>
    </row>
    <row r="290" spans="2:23" x14ac:dyDescent="0.25">
      <c r="B290" s="40"/>
      <c r="C290" s="22"/>
      <c r="D290" s="22"/>
      <c r="E290" s="22"/>
      <c r="F290" s="22"/>
      <c r="G290" s="22"/>
      <c r="H290" s="22"/>
      <c r="I290" s="29"/>
      <c r="J290" s="29"/>
      <c r="K290" s="35"/>
      <c r="L290" s="35"/>
      <c r="M290" s="35"/>
      <c r="N290" s="35"/>
      <c r="O290" s="22"/>
      <c r="P290" s="29"/>
      <c r="Q290" s="22"/>
      <c r="R290" s="22"/>
      <c r="S290" s="22"/>
      <c r="T290" s="29"/>
      <c r="U290" s="22"/>
      <c r="V290" s="22"/>
      <c r="W290" s="29"/>
    </row>
    <row r="291" spans="2:23" x14ac:dyDescent="0.25">
      <c r="B291" s="40"/>
      <c r="C291" s="22"/>
      <c r="D291" s="22"/>
      <c r="E291" s="22"/>
      <c r="F291" s="22"/>
      <c r="G291" s="22"/>
      <c r="H291" s="22"/>
      <c r="I291" s="29"/>
      <c r="J291" s="29"/>
      <c r="K291" s="35"/>
      <c r="L291" s="35"/>
      <c r="M291" s="35"/>
      <c r="N291" s="35"/>
      <c r="O291" s="22"/>
      <c r="P291" s="29"/>
      <c r="Q291" s="22"/>
      <c r="R291" s="22"/>
      <c r="S291" s="22"/>
      <c r="T291" s="29"/>
      <c r="U291" s="22"/>
      <c r="V291" s="22"/>
      <c r="W291" s="29"/>
    </row>
    <row r="292" spans="2:23" x14ac:dyDescent="0.25">
      <c r="B292" s="40"/>
      <c r="C292" s="22"/>
      <c r="D292" s="22"/>
      <c r="E292" s="22"/>
      <c r="F292" s="22"/>
      <c r="G292" s="22"/>
      <c r="H292" s="22"/>
      <c r="I292" s="29"/>
      <c r="J292" s="29"/>
      <c r="K292" s="35"/>
      <c r="L292" s="35"/>
      <c r="M292" s="35"/>
      <c r="N292" s="35"/>
      <c r="O292" s="22"/>
      <c r="P292" s="29"/>
      <c r="Q292" s="22"/>
      <c r="R292" s="22"/>
      <c r="S292" s="22"/>
      <c r="T292" s="29"/>
      <c r="U292" s="22"/>
      <c r="V292" s="22"/>
      <c r="W292" s="29"/>
    </row>
    <row r="293" spans="2:23" x14ac:dyDescent="0.25">
      <c r="B293" s="40"/>
      <c r="C293" s="22"/>
      <c r="D293" s="22"/>
      <c r="E293" s="22"/>
      <c r="F293" s="22"/>
      <c r="G293" s="22"/>
      <c r="H293" s="22"/>
      <c r="I293" s="29"/>
      <c r="J293" s="29"/>
      <c r="K293" s="35"/>
      <c r="L293" s="35"/>
      <c r="M293" s="35"/>
      <c r="N293" s="35"/>
      <c r="O293" s="22"/>
      <c r="P293" s="29"/>
      <c r="Q293" s="22"/>
      <c r="R293" s="22"/>
      <c r="S293" s="22"/>
      <c r="T293" s="29"/>
      <c r="U293" s="22"/>
      <c r="V293" s="22"/>
      <c r="W293" s="29"/>
    </row>
    <row r="294" spans="2:23" x14ac:dyDescent="0.25">
      <c r="B294" s="40"/>
      <c r="C294" s="22"/>
      <c r="D294" s="22"/>
      <c r="E294" s="22"/>
      <c r="F294" s="22"/>
      <c r="G294" s="22"/>
      <c r="H294" s="22"/>
      <c r="I294" s="29"/>
      <c r="J294" s="29"/>
      <c r="K294" s="35"/>
      <c r="L294" s="35"/>
      <c r="M294" s="35"/>
      <c r="N294" s="35"/>
      <c r="O294" s="22"/>
      <c r="P294" s="29"/>
      <c r="Q294" s="22"/>
      <c r="R294" s="22"/>
      <c r="S294" s="22"/>
      <c r="T294" s="29"/>
      <c r="U294" s="22"/>
      <c r="V294" s="22"/>
      <c r="W294" s="29"/>
    </row>
    <row r="295" spans="2:23" x14ac:dyDescent="0.25">
      <c r="B295" s="40"/>
      <c r="C295" s="22"/>
      <c r="D295" s="22"/>
      <c r="E295" s="22"/>
      <c r="F295" s="22"/>
      <c r="G295" s="22"/>
      <c r="H295" s="22"/>
      <c r="I295" s="29"/>
      <c r="J295" s="29"/>
      <c r="K295" s="35"/>
      <c r="L295" s="35"/>
      <c r="M295" s="35"/>
      <c r="N295" s="35"/>
      <c r="O295" s="22"/>
      <c r="P295" s="29"/>
      <c r="Q295" s="22"/>
      <c r="R295" s="22"/>
      <c r="S295" s="22"/>
      <c r="T295" s="29"/>
      <c r="U295" s="22"/>
      <c r="V295" s="22"/>
      <c r="W295" s="29"/>
    </row>
    <row r="296" spans="2:23" x14ac:dyDescent="0.25">
      <c r="B296" s="40"/>
      <c r="C296" s="22"/>
      <c r="D296" s="22"/>
      <c r="E296" s="22"/>
      <c r="F296" s="22"/>
      <c r="G296" s="22"/>
      <c r="H296" s="22"/>
      <c r="I296" s="29"/>
      <c r="J296" s="29"/>
      <c r="K296" s="35"/>
      <c r="L296" s="35"/>
      <c r="M296" s="35"/>
      <c r="N296" s="35"/>
      <c r="O296" s="22"/>
      <c r="P296" s="29"/>
      <c r="Q296" s="22"/>
      <c r="R296" s="22"/>
      <c r="S296" s="22"/>
      <c r="T296" s="29"/>
      <c r="U296" s="22"/>
      <c r="V296" s="22"/>
      <c r="W296" s="29"/>
    </row>
    <row r="297" spans="2:23" x14ac:dyDescent="0.25">
      <c r="B297" s="40"/>
      <c r="C297" s="22"/>
      <c r="D297" s="22"/>
      <c r="E297" s="22"/>
      <c r="F297" s="22"/>
      <c r="G297" s="22"/>
      <c r="H297" s="22"/>
      <c r="I297" s="29"/>
      <c r="J297" s="29"/>
      <c r="K297" s="35"/>
      <c r="L297" s="35"/>
      <c r="M297" s="35"/>
      <c r="N297" s="35"/>
      <c r="O297" s="22"/>
      <c r="P297" s="29"/>
      <c r="Q297" s="22"/>
      <c r="R297" s="22"/>
      <c r="S297" s="22"/>
      <c r="T297" s="29"/>
      <c r="U297" s="22"/>
      <c r="V297" s="22"/>
      <c r="W297" s="29"/>
    </row>
    <row r="298" spans="2:23" x14ac:dyDescent="0.25">
      <c r="B298" s="40"/>
      <c r="C298" s="22"/>
      <c r="D298" s="22"/>
      <c r="E298" s="22"/>
      <c r="F298" s="22"/>
      <c r="G298" s="22"/>
      <c r="H298" s="22"/>
      <c r="I298" s="29"/>
      <c r="J298" s="29"/>
      <c r="K298" s="35"/>
      <c r="L298" s="35"/>
      <c r="M298" s="35"/>
      <c r="N298" s="35"/>
      <c r="O298" s="22"/>
      <c r="P298" s="29"/>
      <c r="Q298" s="22"/>
      <c r="R298" s="22"/>
      <c r="S298" s="22"/>
      <c r="T298" s="29"/>
      <c r="U298" s="22"/>
      <c r="V298" s="22"/>
      <c r="W298" s="29"/>
    </row>
    <row r="299" spans="2:23" x14ac:dyDescent="0.25">
      <c r="B299" s="40"/>
      <c r="C299" s="22"/>
      <c r="D299" s="22"/>
      <c r="E299" s="22"/>
      <c r="F299" s="22"/>
      <c r="G299" s="22"/>
      <c r="H299" s="22"/>
      <c r="I299" s="29"/>
      <c r="J299" s="29"/>
      <c r="K299" s="35"/>
      <c r="L299" s="35"/>
      <c r="M299" s="35"/>
      <c r="N299" s="35"/>
      <c r="O299" s="22"/>
      <c r="P299" s="29"/>
      <c r="Q299" s="22"/>
      <c r="R299" s="22"/>
      <c r="S299" s="22"/>
      <c r="T299" s="29"/>
      <c r="U299" s="22"/>
      <c r="V299" s="22"/>
      <c r="W299" s="29"/>
    </row>
    <row r="300" spans="2:23" x14ac:dyDescent="0.25">
      <c r="B300" s="40"/>
      <c r="C300" s="22"/>
      <c r="D300" s="22"/>
      <c r="E300" s="22"/>
      <c r="F300" s="22"/>
      <c r="G300" s="22"/>
      <c r="H300" s="22"/>
      <c r="I300" s="29"/>
      <c r="J300" s="29"/>
      <c r="K300" s="35"/>
      <c r="L300" s="35"/>
      <c r="M300" s="35"/>
      <c r="N300" s="35"/>
      <c r="O300" s="22"/>
      <c r="P300" s="29"/>
      <c r="Q300" s="22"/>
      <c r="R300" s="22"/>
      <c r="S300" s="22"/>
      <c r="T300" s="29"/>
      <c r="U300" s="22"/>
      <c r="V300" s="22"/>
      <c r="W300" s="29"/>
    </row>
    <row r="301" spans="2:23" x14ac:dyDescent="0.25">
      <c r="B301" s="40"/>
      <c r="C301" s="22"/>
      <c r="D301" s="22"/>
      <c r="E301" s="22"/>
      <c r="F301" s="22"/>
      <c r="G301" s="22"/>
      <c r="H301" s="22"/>
      <c r="I301" s="29"/>
      <c r="J301" s="29"/>
      <c r="K301" s="35"/>
      <c r="L301" s="35"/>
      <c r="M301" s="35"/>
      <c r="N301" s="35"/>
      <c r="O301" s="22"/>
      <c r="P301" s="29"/>
      <c r="Q301" s="22"/>
      <c r="R301" s="22"/>
      <c r="S301" s="22"/>
      <c r="T301" s="29"/>
      <c r="U301" s="22"/>
      <c r="V301" s="22"/>
      <c r="W301" s="29"/>
    </row>
    <row r="302" spans="2:23" x14ac:dyDescent="0.25">
      <c r="B302" s="40"/>
      <c r="C302" s="22"/>
      <c r="D302" s="22"/>
      <c r="E302" s="22"/>
      <c r="F302" s="22"/>
      <c r="G302" s="22"/>
      <c r="H302" s="22"/>
      <c r="I302" s="29"/>
      <c r="J302" s="29"/>
      <c r="K302" s="35"/>
      <c r="L302" s="35"/>
      <c r="M302" s="35"/>
      <c r="N302" s="35"/>
      <c r="O302" s="22"/>
      <c r="P302" s="29"/>
      <c r="Q302" s="22"/>
      <c r="R302" s="22"/>
      <c r="S302" s="22"/>
      <c r="T302" s="29"/>
      <c r="U302" s="22"/>
      <c r="V302" s="22"/>
      <c r="W302" s="29"/>
    </row>
    <row r="303" spans="2:23" x14ac:dyDescent="0.25">
      <c r="B303" s="40"/>
      <c r="C303" s="22"/>
      <c r="D303" s="22"/>
      <c r="E303" s="22"/>
      <c r="F303" s="22"/>
      <c r="G303" s="22"/>
      <c r="H303" s="22"/>
      <c r="I303" s="29"/>
      <c r="J303" s="29"/>
      <c r="K303" s="35"/>
      <c r="L303" s="35"/>
      <c r="M303" s="35"/>
      <c r="N303" s="35"/>
      <c r="O303" s="22"/>
      <c r="P303" s="29"/>
      <c r="Q303" s="22"/>
      <c r="R303" s="22"/>
      <c r="S303" s="22"/>
      <c r="T303" s="29"/>
      <c r="U303" s="22"/>
      <c r="V303" s="22"/>
      <c r="W303" s="29"/>
    </row>
    <row r="304" spans="2:23" x14ac:dyDescent="0.25">
      <c r="B304" s="40"/>
      <c r="C304" s="22"/>
      <c r="D304" s="22"/>
      <c r="E304" s="22"/>
      <c r="F304" s="22"/>
      <c r="G304" s="22"/>
      <c r="H304" s="22"/>
      <c r="I304" s="29"/>
      <c r="J304" s="29"/>
      <c r="K304" s="35"/>
      <c r="L304" s="35"/>
      <c r="M304" s="35"/>
      <c r="N304" s="35"/>
      <c r="O304" s="22"/>
      <c r="P304" s="29"/>
      <c r="Q304" s="22"/>
      <c r="R304" s="22"/>
      <c r="S304" s="22"/>
      <c r="T304" s="29"/>
      <c r="U304" s="22"/>
      <c r="V304" s="22"/>
      <c r="W304" s="29"/>
    </row>
    <row r="305" spans="2:23" x14ac:dyDescent="0.25">
      <c r="B305" s="40"/>
      <c r="C305" s="22"/>
      <c r="D305" s="22"/>
      <c r="E305" s="22"/>
      <c r="F305" s="22"/>
      <c r="G305" s="22"/>
      <c r="H305" s="22"/>
      <c r="I305" s="29"/>
      <c r="J305" s="29"/>
      <c r="K305" s="35"/>
      <c r="L305" s="35"/>
      <c r="M305" s="35"/>
      <c r="N305" s="35"/>
      <c r="O305" s="22"/>
      <c r="P305" s="29"/>
      <c r="Q305" s="22"/>
      <c r="R305" s="22"/>
      <c r="S305" s="22"/>
      <c r="T305" s="29"/>
      <c r="U305" s="22"/>
      <c r="V305" s="22"/>
      <c r="W305" s="29"/>
    </row>
    <row r="306" spans="2:23" x14ac:dyDescent="0.25">
      <c r="B306" s="40"/>
      <c r="C306" s="22"/>
      <c r="D306" s="22"/>
      <c r="E306" s="22"/>
      <c r="F306" s="22"/>
      <c r="G306" s="22"/>
      <c r="H306" s="22"/>
      <c r="I306" s="29"/>
      <c r="J306" s="29"/>
      <c r="K306" s="35"/>
      <c r="L306" s="35"/>
      <c r="M306" s="35"/>
      <c r="N306" s="35"/>
      <c r="O306" s="22"/>
      <c r="P306" s="29"/>
      <c r="Q306" s="22"/>
      <c r="R306" s="22"/>
      <c r="S306" s="22"/>
      <c r="T306" s="29"/>
      <c r="U306" s="22"/>
      <c r="V306" s="22"/>
      <c r="W306" s="29"/>
    </row>
    <row r="307" spans="2:23" x14ac:dyDescent="0.25">
      <c r="B307" s="40"/>
      <c r="C307" s="22"/>
      <c r="D307" s="22"/>
      <c r="E307" s="22"/>
      <c r="F307" s="22"/>
      <c r="G307" s="22"/>
      <c r="H307" s="22"/>
      <c r="I307" s="29"/>
      <c r="J307" s="29"/>
      <c r="K307" s="35"/>
      <c r="L307" s="35"/>
      <c r="M307" s="35"/>
      <c r="N307" s="35"/>
      <c r="O307" s="22"/>
      <c r="P307" s="29"/>
      <c r="Q307" s="22"/>
      <c r="R307" s="22"/>
      <c r="S307" s="22"/>
      <c r="T307" s="29"/>
      <c r="U307" s="22"/>
      <c r="V307" s="22"/>
      <c r="W307" s="29"/>
    </row>
    <row r="308" spans="2:23" x14ac:dyDescent="0.25">
      <c r="B308" s="40"/>
      <c r="C308" s="22"/>
      <c r="D308" s="22"/>
      <c r="E308" s="22"/>
      <c r="F308" s="22"/>
      <c r="G308" s="22"/>
      <c r="H308" s="22"/>
      <c r="I308" s="29"/>
      <c r="J308" s="29"/>
      <c r="K308" s="35"/>
      <c r="L308" s="35"/>
      <c r="M308" s="35"/>
      <c r="N308" s="35"/>
      <c r="O308" s="22"/>
      <c r="P308" s="29"/>
      <c r="Q308" s="22"/>
      <c r="R308" s="22"/>
      <c r="S308" s="22"/>
      <c r="T308" s="29"/>
      <c r="U308" s="22"/>
      <c r="V308" s="22"/>
      <c r="W308" s="29"/>
    </row>
    <row r="309" spans="2:23" x14ac:dyDescent="0.25">
      <c r="B309" s="40"/>
      <c r="C309" s="22"/>
      <c r="D309" s="22"/>
      <c r="E309" s="22"/>
      <c r="F309" s="22"/>
      <c r="G309" s="22"/>
      <c r="H309" s="22"/>
      <c r="I309" s="29"/>
      <c r="J309" s="29"/>
      <c r="K309" s="35"/>
      <c r="L309" s="35"/>
      <c r="M309" s="35"/>
      <c r="N309" s="35"/>
      <c r="O309" s="22"/>
      <c r="P309" s="29"/>
      <c r="Q309" s="22"/>
      <c r="R309" s="22"/>
      <c r="S309" s="22"/>
      <c r="T309" s="29"/>
      <c r="U309" s="22"/>
      <c r="V309" s="22"/>
      <c r="W309" s="29"/>
    </row>
    <row r="310" spans="2:23" x14ac:dyDescent="0.25">
      <c r="B310" s="40"/>
      <c r="C310" s="22"/>
      <c r="D310" s="22"/>
      <c r="E310" s="22"/>
      <c r="F310" s="22"/>
      <c r="G310" s="22"/>
      <c r="H310" s="22"/>
      <c r="I310" s="29"/>
      <c r="J310" s="29"/>
      <c r="K310" s="35"/>
      <c r="L310" s="35"/>
      <c r="M310" s="35"/>
      <c r="N310" s="35"/>
      <c r="O310" s="22"/>
      <c r="P310" s="29"/>
      <c r="Q310" s="22"/>
      <c r="R310" s="22"/>
      <c r="S310" s="22"/>
      <c r="T310" s="29"/>
      <c r="U310" s="22"/>
      <c r="V310" s="22"/>
      <c r="W310" s="29"/>
    </row>
    <row r="311" spans="2:23" x14ac:dyDescent="0.25">
      <c r="B311" s="40"/>
      <c r="C311" s="22"/>
      <c r="D311" s="22"/>
      <c r="E311" s="22"/>
      <c r="F311" s="22"/>
      <c r="G311" s="22"/>
      <c r="H311" s="22"/>
      <c r="I311" s="29"/>
      <c r="J311" s="29"/>
      <c r="K311" s="35"/>
      <c r="L311" s="35"/>
      <c r="M311" s="35"/>
      <c r="N311" s="35"/>
      <c r="O311" s="22"/>
      <c r="P311" s="29"/>
      <c r="Q311" s="22"/>
      <c r="R311" s="22"/>
      <c r="S311" s="22"/>
      <c r="T311" s="29"/>
      <c r="U311" s="22"/>
      <c r="V311" s="22"/>
      <c r="W311" s="29"/>
    </row>
    <row r="312" spans="2:23" x14ac:dyDescent="0.25">
      <c r="B312" s="40"/>
      <c r="C312" s="22"/>
      <c r="D312" s="22"/>
      <c r="E312" s="22"/>
      <c r="F312" s="22"/>
      <c r="G312" s="22"/>
      <c r="H312" s="22"/>
      <c r="I312" s="29"/>
      <c r="J312" s="29"/>
      <c r="K312" s="35"/>
      <c r="L312" s="35"/>
      <c r="M312" s="35"/>
      <c r="N312" s="35"/>
      <c r="O312" s="22"/>
      <c r="P312" s="29"/>
      <c r="Q312" s="22"/>
      <c r="R312" s="22"/>
      <c r="S312" s="22"/>
      <c r="T312" s="29"/>
      <c r="U312" s="22"/>
      <c r="V312" s="22"/>
      <c r="W312" s="29"/>
    </row>
    <row r="313" spans="2:23" x14ac:dyDescent="0.25">
      <c r="B313" s="40"/>
      <c r="C313" s="22"/>
      <c r="D313" s="22"/>
      <c r="E313" s="22"/>
      <c r="F313" s="22"/>
      <c r="G313" s="22"/>
      <c r="H313" s="22"/>
      <c r="I313" s="29"/>
      <c r="J313" s="29"/>
      <c r="K313" s="35"/>
      <c r="L313" s="35"/>
      <c r="M313" s="35"/>
      <c r="N313" s="35"/>
      <c r="O313" s="22"/>
      <c r="P313" s="29"/>
      <c r="Q313" s="22"/>
      <c r="R313" s="22"/>
      <c r="S313" s="22"/>
      <c r="T313" s="29"/>
      <c r="U313" s="22"/>
      <c r="V313" s="22"/>
      <c r="W313" s="29"/>
    </row>
    <row r="314" spans="2:23" x14ac:dyDescent="0.25">
      <c r="B314" s="40"/>
      <c r="C314" s="22"/>
      <c r="D314" s="22"/>
      <c r="E314" s="22"/>
      <c r="F314" s="22"/>
      <c r="G314" s="22"/>
      <c r="H314" s="22"/>
      <c r="I314" s="29"/>
      <c r="J314" s="29"/>
      <c r="K314" s="35"/>
      <c r="L314" s="35"/>
      <c r="M314" s="35"/>
      <c r="N314" s="35"/>
      <c r="O314" s="22"/>
      <c r="P314" s="29"/>
      <c r="Q314" s="22"/>
      <c r="R314" s="22"/>
      <c r="S314" s="22"/>
      <c r="T314" s="29"/>
      <c r="U314" s="22"/>
      <c r="V314" s="22"/>
      <c r="W314" s="29"/>
    </row>
    <row r="315" spans="2:23" x14ac:dyDescent="0.25">
      <c r="B315" s="40"/>
      <c r="C315" s="22"/>
      <c r="D315" s="22"/>
      <c r="E315" s="22"/>
      <c r="F315" s="22"/>
      <c r="G315" s="22"/>
      <c r="H315" s="22"/>
      <c r="I315" s="29"/>
      <c r="J315" s="29"/>
      <c r="K315" s="35"/>
      <c r="L315" s="35"/>
      <c r="M315" s="35"/>
      <c r="N315" s="35"/>
      <c r="O315" s="22"/>
      <c r="P315" s="29"/>
      <c r="Q315" s="22"/>
      <c r="R315" s="22"/>
      <c r="S315" s="22"/>
      <c r="T315" s="29"/>
      <c r="U315" s="22"/>
      <c r="V315" s="22"/>
      <c r="W315" s="29"/>
    </row>
    <row r="316" spans="2:23" x14ac:dyDescent="0.25">
      <c r="B316" s="40"/>
      <c r="C316" s="22"/>
      <c r="D316" s="22"/>
      <c r="E316" s="22"/>
      <c r="F316" s="22"/>
      <c r="G316" s="22"/>
      <c r="H316" s="22"/>
      <c r="I316" s="29"/>
      <c r="J316" s="29"/>
      <c r="K316" s="35"/>
      <c r="L316" s="35"/>
      <c r="M316" s="35"/>
      <c r="N316" s="35"/>
      <c r="O316" s="22"/>
      <c r="P316" s="29"/>
      <c r="Q316" s="22"/>
      <c r="R316" s="22"/>
      <c r="S316" s="22"/>
      <c r="T316" s="29"/>
      <c r="U316" s="22"/>
      <c r="V316" s="22"/>
      <c r="W316" s="29"/>
    </row>
    <row r="317" spans="2:23" x14ac:dyDescent="0.25">
      <c r="B317" s="40"/>
      <c r="C317" s="22"/>
      <c r="D317" s="22"/>
      <c r="E317" s="22"/>
      <c r="F317" s="22"/>
      <c r="G317" s="22"/>
      <c r="H317" s="22"/>
      <c r="I317" s="29"/>
      <c r="J317" s="29"/>
      <c r="K317" s="35"/>
      <c r="L317" s="35"/>
      <c r="M317" s="35"/>
      <c r="N317" s="35"/>
      <c r="O317" s="22"/>
      <c r="P317" s="29"/>
      <c r="Q317" s="22"/>
      <c r="R317" s="22"/>
      <c r="S317" s="22"/>
      <c r="T317" s="29"/>
      <c r="U317" s="22"/>
      <c r="V317" s="22"/>
      <c r="W317" s="29"/>
    </row>
    <row r="318" spans="2:23" x14ac:dyDescent="0.25">
      <c r="B318" s="40"/>
      <c r="C318" s="22"/>
      <c r="D318" s="22"/>
      <c r="E318" s="22"/>
      <c r="F318" s="22"/>
      <c r="G318" s="22"/>
      <c r="H318" s="22"/>
      <c r="I318" s="29"/>
      <c r="J318" s="29"/>
      <c r="K318" s="35"/>
      <c r="L318" s="35"/>
      <c r="M318" s="35"/>
      <c r="N318" s="35"/>
      <c r="O318" s="22"/>
      <c r="P318" s="29"/>
      <c r="Q318" s="22"/>
      <c r="R318" s="22"/>
      <c r="S318" s="22"/>
      <c r="T318" s="29"/>
      <c r="U318" s="22"/>
      <c r="V318" s="22"/>
      <c r="W318" s="29"/>
    </row>
    <row r="319" spans="2:23" x14ac:dyDescent="0.25">
      <c r="B319" s="40"/>
      <c r="C319" s="22"/>
      <c r="D319" s="22"/>
      <c r="E319" s="22"/>
      <c r="F319" s="22"/>
      <c r="G319" s="22"/>
      <c r="H319" s="22"/>
      <c r="I319" s="29"/>
      <c r="J319" s="29"/>
      <c r="K319" s="35"/>
      <c r="L319" s="35"/>
      <c r="M319" s="35"/>
      <c r="N319" s="35"/>
      <c r="O319" s="22"/>
      <c r="P319" s="29"/>
      <c r="Q319" s="22"/>
      <c r="R319" s="22"/>
      <c r="S319" s="22"/>
      <c r="T319" s="29"/>
      <c r="U319" s="22"/>
      <c r="V319" s="22"/>
      <c r="W319" s="29"/>
    </row>
    <row r="320" spans="2:23" x14ac:dyDescent="0.25">
      <c r="B320" s="40"/>
      <c r="C320" s="22"/>
      <c r="D320" s="22"/>
      <c r="E320" s="22"/>
      <c r="F320" s="22"/>
      <c r="G320" s="22"/>
      <c r="H320" s="22"/>
      <c r="I320" s="29"/>
      <c r="J320" s="29"/>
      <c r="K320" s="35"/>
      <c r="L320" s="35"/>
      <c r="M320" s="35"/>
      <c r="N320" s="35"/>
      <c r="O320" s="22"/>
      <c r="P320" s="29"/>
      <c r="Q320" s="22"/>
      <c r="R320" s="22"/>
      <c r="S320" s="22"/>
      <c r="T320" s="29"/>
      <c r="U320" s="22"/>
      <c r="V320" s="22"/>
      <c r="W320" s="29"/>
    </row>
    <row r="321" spans="2:23" x14ac:dyDescent="0.25">
      <c r="B321" s="40"/>
      <c r="C321" s="22"/>
      <c r="D321" s="22"/>
      <c r="E321" s="22"/>
      <c r="F321" s="22"/>
      <c r="G321" s="22"/>
      <c r="H321" s="22"/>
      <c r="I321" s="29"/>
      <c r="J321" s="29"/>
      <c r="K321" s="35"/>
      <c r="L321" s="35"/>
      <c r="M321" s="35"/>
      <c r="N321" s="35"/>
      <c r="O321" s="22"/>
      <c r="P321" s="29"/>
      <c r="Q321" s="22"/>
      <c r="R321" s="22"/>
      <c r="S321" s="22"/>
      <c r="T321" s="29"/>
      <c r="U321" s="22"/>
      <c r="V321" s="22"/>
      <c r="W321" s="29"/>
    </row>
    <row r="322" spans="2:23" x14ac:dyDescent="0.25">
      <c r="B322" s="40"/>
      <c r="C322" s="22"/>
      <c r="D322" s="22"/>
      <c r="E322" s="22"/>
      <c r="F322" s="22"/>
      <c r="G322" s="22"/>
      <c r="H322" s="22"/>
      <c r="I322" s="29"/>
      <c r="J322" s="29"/>
      <c r="K322" s="35"/>
      <c r="L322" s="35"/>
      <c r="M322" s="35"/>
      <c r="N322" s="35"/>
      <c r="O322" s="22"/>
      <c r="P322" s="29"/>
      <c r="Q322" s="22"/>
      <c r="R322" s="22"/>
      <c r="S322" s="22"/>
      <c r="T322" s="29"/>
      <c r="U322" s="22"/>
      <c r="V322" s="22"/>
      <c r="W322" s="29"/>
    </row>
    <row r="323" spans="2:23" x14ac:dyDescent="0.25">
      <c r="B323" s="40"/>
      <c r="C323" s="22"/>
      <c r="D323" s="22"/>
      <c r="E323" s="22"/>
      <c r="F323" s="22"/>
      <c r="G323" s="22"/>
      <c r="H323" s="22"/>
      <c r="I323" s="29"/>
      <c r="J323" s="29"/>
      <c r="K323" s="35"/>
      <c r="L323" s="35"/>
      <c r="M323" s="35"/>
      <c r="N323" s="35"/>
      <c r="O323" s="22"/>
      <c r="P323" s="29"/>
      <c r="Q323" s="22"/>
      <c r="R323" s="22"/>
      <c r="S323" s="22"/>
      <c r="T323" s="29"/>
      <c r="U323" s="22"/>
      <c r="V323" s="22"/>
      <c r="W323" s="29"/>
    </row>
    <row r="324" spans="2:23" x14ac:dyDescent="0.25">
      <c r="B324" s="40"/>
      <c r="C324" s="22"/>
      <c r="D324" s="22"/>
      <c r="E324" s="22"/>
      <c r="F324" s="22"/>
      <c r="G324" s="22"/>
      <c r="H324" s="22"/>
      <c r="I324" s="29"/>
      <c r="J324" s="29"/>
      <c r="K324" s="35"/>
      <c r="L324" s="35"/>
      <c r="M324" s="35"/>
      <c r="N324" s="35"/>
      <c r="O324" s="22"/>
      <c r="P324" s="29"/>
      <c r="Q324" s="22"/>
      <c r="R324" s="22"/>
      <c r="S324" s="22"/>
      <c r="T324" s="29"/>
      <c r="U324" s="22"/>
      <c r="V324" s="22"/>
      <c r="W324" s="29"/>
    </row>
    <row r="325" spans="2:23" x14ac:dyDescent="0.25">
      <c r="B325" s="40"/>
      <c r="C325" s="22"/>
      <c r="D325" s="22"/>
      <c r="E325" s="22"/>
      <c r="F325" s="22"/>
      <c r="G325" s="22"/>
      <c r="H325" s="22"/>
      <c r="I325" s="29"/>
      <c r="J325" s="29"/>
      <c r="K325" s="35"/>
      <c r="L325" s="35"/>
      <c r="M325" s="35"/>
      <c r="N325" s="35"/>
      <c r="O325" s="22"/>
      <c r="P325" s="29"/>
      <c r="Q325" s="22"/>
      <c r="R325" s="22"/>
      <c r="S325" s="22"/>
      <c r="T325" s="29"/>
      <c r="U325" s="22"/>
      <c r="V325" s="22"/>
      <c r="W325" s="29"/>
    </row>
    <row r="326" spans="2:23" x14ac:dyDescent="0.25">
      <c r="B326" s="40"/>
      <c r="C326" s="22"/>
      <c r="D326" s="22"/>
      <c r="E326" s="22"/>
      <c r="F326" s="22"/>
      <c r="G326" s="22"/>
      <c r="H326" s="22"/>
      <c r="I326" s="29"/>
      <c r="J326" s="29"/>
      <c r="K326" s="35"/>
      <c r="L326" s="35"/>
      <c r="M326" s="35"/>
      <c r="N326" s="35"/>
      <c r="O326" s="22"/>
      <c r="P326" s="29"/>
      <c r="Q326" s="22"/>
      <c r="R326" s="22"/>
      <c r="S326" s="22"/>
      <c r="T326" s="29"/>
      <c r="U326" s="22"/>
      <c r="V326" s="22"/>
      <c r="W326" s="29"/>
    </row>
    <row r="327" spans="2:23" x14ac:dyDescent="0.25">
      <c r="B327" s="40"/>
      <c r="C327" s="22"/>
      <c r="D327" s="22"/>
      <c r="E327" s="22"/>
      <c r="F327" s="22"/>
      <c r="G327" s="22"/>
      <c r="H327" s="22"/>
      <c r="I327" s="29"/>
      <c r="J327" s="29"/>
      <c r="K327" s="35"/>
      <c r="L327" s="35"/>
      <c r="M327" s="35"/>
      <c r="N327" s="35"/>
      <c r="O327" s="22"/>
      <c r="P327" s="29"/>
      <c r="Q327" s="22"/>
      <c r="R327" s="22"/>
      <c r="S327" s="22"/>
      <c r="T327" s="29"/>
      <c r="U327" s="22"/>
      <c r="V327" s="22"/>
      <c r="W327" s="29"/>
    </row>
    <row r="328" spans="2:23" x14ac:dyDescent="0.25">
      <c r="B328" s="40"/>
      <c r="C328" s="22"/>
      <c r="D328" s="22"/>
      <c r="E328" s="22"/>
      <c r="F328" s="22"/>
      <c r="G328" s="22"/>
      <c r="H328" s="22"/>
      <c r="I328" s="29"/>
      <c r="J328" s="29"/>
      <c r="K328" s="35"/>
      <c r="L328" s="35"/>
      <c r="M328" s="35"/>
      <c r="N328" s="35"/>
      <c r="O328" s="22"/>
      <c r="P328" s="29"/>
      <c r="Q328" s="22"/>
      <c r="R328" s="22"/>
      <c r="S328" s="22"/>
      <c r="T328" s="29"/>
      <c r="U328" s="22"/>
      <c r="V328" s="22"/>
      <c r="W328" s="29"/>
    </row>
    <row r="329" spans="2:23" x14ac:dyDescent="0.25">
      <c r="B329" s="40"/>
      <c r="C329" s="22"/>
      <c r="D329" s="22"/>
      <c r="E329" s="22"/>
      <c r="F329" s="22"/>
      <c r="G329" s="22"/>
      <c r="H329" s="22"/>
      <c r="I329" s="29"/>
      <c r="J329" s="29"/>
      <c r="K329" s="35"/>
      <c r="L329" s="35"/>
      <c r="M329" s="35"/>
      <c r="N329" s="35"/>
      <c r="O329" s="22"/>
      <c r="P329" s="29"/>
      <c r="Q329" s="22"/>
      <c r="R329" s="22"/>
      <c r="S329" s="22"/>
      <c r="T329" s="29"/>
      <c r="U329" s="22"/>
      <c r="V329" s="22"/>
      <c r="W329" s="29"/>
    </row>
    <row r="330" spans="2:23" x14ac:dyDescent="0.25">
      <c r="B330" s="40"/>
      <c r="C330" s="22"/>
      <c r="D330" s="22"/>
      <c r="E330" s="22"/>
      <c r="F330" s="22"/>
      <c r="G330" s="22"/>
      <c r="H330" s="22"/>
      <c r="I330" s="29"/>
      <c r="J330" s="29"/>
      <c r="K330" s="35"/>
      <c r="L330" s="35"/>
      <c r="M330" s="35"/>
      <c r="N330" s="35"/>
      <c r="O330" s="22"/>
      <c r="P330" s="29"/>
      <c r="Q330" s="22"/>
      <c r="R330" s="22"/>
      <c r="S330" s="22"/>
      <c r="T330" s="29"/>
      <c r="U330" s="22"/>
      <c r="V330" s="22"/>
      <c r="W330" s="29"/>
    </row>
    <row r="331" spans="2:23" x14ac:dyDescent="0.25">
      <c r="B331" s="40"/>
      <c r="C331" s="22"/>
      <c r="D331" s="22"/>
      <c r="E331" s="22"/>
      <c r="F331" s="22"/>
      <c r="G331" s="22"/>
      <c r="H331" s="22"/>
      <c r="I331" s="29"/>
      <c r="J331" s="29"/>
      <c r="K331" s="35"/>
      <c r="L331" s="35"/>
      <c r="M331" s="35"/>
      <c r="N331" s="35"/>
      <c r="O331" s="22"/>
      <c r="P331" s="29"/>
      <c r="Q331" s="22"/>
      <c r="R331" s="22"/>
      <c r="S331" s="22"/>
      <c r="T331" s="29"/>
      <c r="U331" s="22"/>
      <c r="V331" s="22"/>
      <c r="W331" s="29"/>
    </row>
    <row r="332" spans="2:23" x14ac:dyDescent="0.25">
      <c r="B332" s="40"/>
      <c r="C332" s="22"/>
      <c r="D332" s="22"/>
      <c r="E332" s="22"/>
      <c r="F332" s="22"/>
      <c r="G332" s="22"/>
      <c r="H332" s="22"/>
      <c r="I332" s="29"/>
      <c r="J332" s="29"/>
      <c r="K332" s="35"/>
      <c r="L332" s="35"/>
      <c r="M332" s="35"/>
      <c r="N332" s="35"/>
      <c r="O332" s="22"/>
      <c r="P332" s="29"/>
      <c r="Q332" s="22"/>
      <c r="R332" s="22"/>
      <c r="S332" s="22"/>
      <c r="T332" s="29"/>
      <c r="U332" s="22"/>
      <c r="V332" s="22"/>
      <c r="W332" s="29"/>
    </row>
    <row r="333" spans="2:23" x14ac:dyDescent="0.25">
      <c r="B333" s="40"/>
      <c r="C333" s="22"/>
      <c r="D333" s="22"/>
      <c r="E333" s="22"/>
      <c r="F333" s="22"/>
      <c r="G333" s="22"/>
      <c r="H333" s="22"/>
      <c r="I333" s="29"/>
      <c r="J333" s="29"/>
      <c r="K333" s="35"/>
      <c r="L333" s="35"/>
      <c r="M333" s="35"/>
      <c r="N333" s="35"/>
      <c r="O333" s="22"/>
      <c r="P333" s="29"/>
      <c r="Q333" s="22"/>
      <c r="R333" s="22"/>
      <c r="S333" s="22"/>
      <c r="T333" s="29"/>
      <c r="U333" s="22"/>
      <c r="V333" s="22"/>
      <c r="W333" s="29"/>
    </row>
    <row r="334" spans="2:23" x14ac:dyDescent="0.25">
      <c r="B334" s="40"/>
      <c r="C334" s="22"/>
      <c r="D334" s="22"/>
      <c r="E334" s="22"/>
      <c r="F334" s="22"/>
      <c r="G334" s="22"/>
      <c r="H334" s="22"/>
      <c r="I334" s="29"/>
      <c r="J334" s="29"/>
      <c r="K334" s="35"/>
      <c r="L334" s="35"/>
      <c r="M334" s="35"/>
      <c r="N334" s="35"/>
      <c r="O334" s="22"/>
      <c r="P334" s="29"/>
      <c r="Q334" s="22"/>
      <c r="R334" s="22"/>
      <c r="S334" s="22"/>
      <c r="T334" s="29"/>
      <c r="U334" s="22"/>
      <c r="V334" s="22"/>
      <c r="W334" s="29"/>
    </row>
    <row r="335" spans="2:23" x14ac:dyDescent="0.25">
      <c r="B335" s="40"/>
      <c r="C335" s="22"/>
      <c r="D335" s="22"/>
      <c r="E335" s="22"/>
      <c r="F335" s="22"/>
      <c r="G335" s="22"/>
      <c r="H335" s="22"/>
      <c r="I335" s="29"/>
      <c r="J335" s="29"/>
      <c r="K335" s="35"/>
      <c r="L335" s="35"/>
      <c r="M335" s="35"/>
      <c r="N335" s="35"/>
      <c r="O335" s="22"/>
      <c r="P335" s="29"/>
      <c r="Q335" s="22"/>
      <c r="R335" s="22"/>
      <c r="S335" s="22"/>
      <c r="T335" s="29"/>
      <c r="U335" s="22"/>
      <c r="V335" s="22"/>
      <c r="W335" s="29"/>
    </row>
    <row r="336" spans="2:23" x14ac:dyDescent="0.25">
      <c r="B336" s="40"/>
      <c r="C336" s="22"/>
      <c r="D336" s="22"/>
      <c r="E336" s="22"/>
      <c r="F336" s="22"/>
      <c r="G336" s="22"/>
      <c r="H336" s="22"/>
      <c r="I336" s="29"/>
      <c r="J336" s="29"/>
      <c r="K336" s="35"/>
      <c r="L336" s="35"/>
      <c r="M336" s="35"/>
      <c r="N336" s="35"/>
      <c r="O336" s="22"/>
      <c r="P336" s="29"/>
      <c r="Q336" s="22"/>
      <c r="R336" s="22"/>
      <c r="S336" s="22"/>
      <c r="T336" s="29"/>
      <c r="U336" s="22"/>
      <c r="V336" s="22"/>
      <c r="W336" s="29"/>
    </row>
    <row r="337" spans="2:23" x14ac:dyDescent="0.25">
      <c r="B337" s="40"/>
      <c r="C337" s="22"/>
      <c r="D337" s="22"/>
      <c r="E337" s="22"/>
      <c r="F337" s="22"/>
      <c r="G337" s="22"/>
      <c r="H337" s="22"/>
      <c r="I337" s="29"/>
      <c r="J337" s="29"/>
      <c r="K337" s="35"/>
      <c r="L337" s="35"/>
      <c r="M337" s="35"/>
      <c r="N337" s="35"/>
      <c r="O337" s="22"/>
      <c r="P337" s="29"/>
      <c r="Q337" s="22"/>
      <c r="R337" s="22"/>
      <c r="S337" s="22"/>
      <c r="T337" s="29"/>
      <c r="U337" s="22"/>
      <c r="V337" s="22"/>
      <c r="W337" s="29"/>
    </row>
    <row r="338" spans="2:23" x14ac:dyDescent="0.25">
      <c r="B338" s="40"/>
      <c r="C338" s="22"/>
      <c r="D338" s="22"/>
      <c r="E338" s="22"/>
      <c r="F338" s="22"/>
      <c r="G338" s="22"/>
      <c r="H338" s="22"/>
      <c r="I338" s="29"/>
      <c r="J338" s="29"/>
      <c r="K338" s="35"/>
      <c r="L338" s="35"/>
      <c r="M338" s="35"/>
      <c r="N338" s="35"/>
      <c r="O338" s="22"/>
      <c r="P338" s="29"/>
      <c r="Q338" s="22"/>
      <c r="R338" s="22"/>
      <c r="S338" s="22"/>
      <c r="T338" s="29"/>
      <c r="U338" s="22"/>
      <c r="V338" s="22"/>
      <c r="W338" s="29"/>
    </row>
    <row r="339" spans="2:23" x14ac:dyDescent="0.25">
      <c r="B339" s="40"/>
      <c r="C339" s="22"/>
      <c r="D339" s="22"/>
      <c r="E339" s="22"/>
      <c r="F339" s="22"/>
      <c r="G339" s="22"/>
      <c r="H339" s="22"/>
      <c r="I339" s="29"/>
      <c r="J339" s="29"/>
      <c r="K339" s="35"/>
      <c r="L339" s="35"/>
      <c r="M339" s="35"/>
      <c r="N339" s="35"/>
      <c r="O339" s="22"/>
      <c r="P339" s="29"/>
      <c r="Q339" s="22"/>
      <c r="R339" s="22"/>
      <c r="S339" s="22"/>
      <c r="T339" s="29"/>
      <c r="U339" s="22"/>
      <c r="V339" s="22"/>
      <c r="W339" s="29"/>
    </row>
    <row r="340" spans="2:23" x14ac:dyDescent="0.25">
      <c r="B340" s="40"/>
      <c r="C340" s="22"/>
      <c r="D340" s="22"/>
      <c r="E340" s="22"/>
      <c r="F340" s="22"/>
      <c r="G340" s="22"/>
      <c r="H340" s="22"/>
      <c r="I340" s="29"/>
      <c r="J340" s="29"/>
      <c r="K340" s="35"/>
      <c r="L340" s="35"/>
      <c r="M340" s="35"/>
      <c r="N340" s="35"/>
      <c r="O340" s="22"/>
      <c r="P340" s="29"/>
      <c r="Q340" s="22"/>
      <c r="R340" s="22"/>
      <c r="S340" s="22"/>
      <c r="T340" s="29"/>
      <c r="U340" s="22"/>
      <c r="V340" s="22"/>
      <c r="W340" s="29"/>
    </row>
    <row r="341" spans="2:23" x14ac:dyDescent="0.25">
      <c r="B341" s="40"/>
      <c r="C341" s="22"/>
      <c r="D341" s="22"/>
      <c r="E341" s="22"/>
      <c r="F341" s="22"/>
      <c r="G341" s="22"/>
      <c r="H341" s="22"/>
      <c r="I341" s="29"/>
      <c r="J341" s="29"/>
      <c r="K341" s="35"/>
      <c r="L341" s="35"/>
      <c r="M341" s="35"/>
      <c r="N341" s="35"/>
      <c r="O341" s="22"/>
      <c r="P341" s="29"/>
      <c r="Q341" s="22"/>
      <c r="R341" s="22"/>
      <c r="S341" s="22"/>
      <c r="T341" s="29"/>
      <c r="U341" s="22"/>
      <c r="V341" s="22"/>
      <c r="W341" s="29"/>
    </row>
    <row r="342" spans="2:23" x14ac:dyDescent="0.25">
      <c r="B342" s="40"/>
      <c r="C342" s="22"/>
      <c r="D342" s="22"/>
      <c r="E342" s="22"/>
      <c r="F342" s="22"/>
      <c r="G342" s="22"/>
      <c r="H342" s="22"/>
      <c r="I342" s="29"/>
      <c r="J342" s="29"/>
      <c r="K342" s="35"/>
      <c r="L342" s="35"/>
      <c r="M342" s="35"/>
      <c r="N342" s="35"/>
      <c r="O342" s="22"/>
      <c r="P342" s="29"/>
      <c r="Q342" s="22"/>
      <c r="R342" s="22"/>
      <c r="S342" s="22"/>
      <c r="T342" s="29"/>
      <c r="U342" s="22"/>
      <c r="V342" s="22"/>
      <c r="W342" s="29"/>
    </row>
    <row r="343" spans="2:23" x14ac:dyDescent="0.25">
      <c r="B343" s="40"/>
      <c r="C343" s="22"/>
      <c r="D343" s="22"/>
      <c r="E343" s="22"/>
      <c r="F343" s="22"/>
      <c r="G343" s="22"/>
      <c r="H343" s="22"/>
      <c r="I343" s="29"/>
      <c r="J343" s="29"/>
      <c r="K343" s="35"/>
      <c r="L343" s="35"/>
      <c r="M343" s="35"/>
      <c r="N343" s="35"/>
      <c r="O343" s="22"/>
      <c r="P343" s="29"/>
      <c r="Q343" s="22"/>
      <c r="R343" s="22"/>
      <c r="S343" s="22"/>
      <c r="T343" s="29"/>
      <c r="U343" s="22"/>
      <c r="V343" s="22"/>
      <c r="W343" s="29"/>
    </row>
    <row r="344" spans="2:23" x14ac:dyDescent="0.25">
      <c r="B344" s="40"/>
      <c r="C344" s="22"/>
      <c r="D344" s="22"/>
      <c r="E344" s="22"/>
      <c r="F344" s="22"/>
      <c r="G344" s="22"/>
      <c r="H344" s="22"/>
      <c r="I344" s="29"/>
      <c r="J344" s="29"/>
      <c r="K344" s="35"/>
      <c r="L344" s="35"/>
      <c r="M344" s="35"/>
      <c r="N344" s="35"/>
      <c r="O344" s="22"/>
      <c r="P344" s="29"/>
      <c r="Q344" s="22"/>
      <c r="R344" s="22"/>
      <c r="S344" s="22"/>
      <c r="T344" s="29"/>
      <c r="U344" s="22"/>
      <c r="V344" s="22"/>
      <c r="W344" s="29"/>
    </row>
    <row r="345" spans="2:23" x14ac:dyDescent="0.25">
      <c r="B345" s="40"/>
      <c r="C345" s="22"/>
      <c r="D345" s="22"/>
      <c r="E345" s="22"/>
      <c r="F345" s="22"/>
      <c r="G345" s="22"/>
      <c r="H345" s="22"/>
      <c r="I345" s="29"/>
      <c r="J345" s="29"/>
      <c r="K345" s="35"/>
      <c r="L345" s="35"/>
      <c r="M345" s="35"/>
      <c r="N345" s="35"/>
      <c r="O345" s="22"/>
      <c r="P345" s="29"/>
      <c r="Q345" s="22"/>
      <c r="R345" s="22"/>
      <c r="S345" s="22"/>
      <c r="T345" s="29"/>
      <c r="U345" s="22"/>
      <c r="V345" s="22"/>
      <c r="W345" s="29"/>
    </row>
    <row r="346" spans="2:23" x14ac:dyDescent="0.25">
      <c r="B346" s="40"/>
      <c r="C346" s="22"/>
      <c r="D346" s="22"/>
      <c r="E346" s="22"/>
      <c r="F346" s="22"/>
      <c r="G346" s="22"/>
      <c r="H346" s="22"/>
      <c r="I346" s="29"/>
      <c r="J346" s="29"/>
      <c r="K346" s="35"/>
      <c r="L346" s="35"/>
      <c r="M346" s="35"/>
      <c r="N346" s="35"/>
      <c r="O346" s="22"/>
      <c r="P346" s="29"/>
      <c r="Q346" s="22"/>
      <c r="R346" s="22"/>
      <c r="S346" s="22"/>
      <c r="T346" s="29"/>
      <c r="U346" s="22"/>
      <c r="V346" s="22"/>
      <c r="W346" s="29"/>
    </row>
    <row r="347" spans="2:23" x14ac:dyDescent="0.25">
      <c r="B347" s="40"/>
      <c r="C347" s="22"/>
      <c r="D347" s="22"/>
      <c r="E347" s="22"/>
      <c r="F347" s="22"/>
      <c r="G347" s="22"/>
      <c r="H347" s="22"/>
      <c r="I347" s="29"/>
      <c r="J347" s="29"/>
      <c r="K347" s="35"/>
      <c r="L347" s="35"/>
      <c r="M347" s="35"/>
      <c r="N347" s="35"/>
      <c r="O347" s="22"/>
      <c r="P347" s="29"/>
      <c r="Q347" s="22"/>
      <c r="R347" s="22"/>
      <c r="S347" s="22"/>
      <c r="T347" s="29"/>
      <c r="U347" s="22"/>
      <c r="V347" s="22"/>
      <c r="W347" s="29"/>
    </row>
    <row r="348" spans="2:23" x14ac:dyDescent="0.25">
      <c r="B348" s="40"/>
      <c r="C348" s="22"/>
      <c r="D348" s="22"/>
      <c r="E348" s="22"/>
      <c r="F348" s="22"/>
      <c r="G348" s="22"/>
      <c r="H348" s="22"/>
      <c r="I348" s="29"/>
      <c r="J348" s="29"/>
      <c r="K348" s="35"/>
      <c r="L348" s="35"/>
      <c r="M348" s="35"/>
      <c r="N348" s="35"/>
      <c r="O348" s="22"/>
      <c r="P348" s="29"/>
      <c r="Q348" s="22"/>
      <c r="R348" s="22"/>
      <c r="S348" s="22"/>
      <c r="T348" s="29"/>
      <c r="U348" s="22"/>
      <c r="V348" s="22"/>
      <c r="W348" s="29"/>
    </row>
    <row r="349" spans="2:23" x14ac:dyDescent="0.25">
      <c r="B349" s="40"/>
      <c r="C349" s="22"/>
      <c r="D349" s="22"/>
      <c r="E349" s="22"/>
      <c r="F349" s="22"/>
      <c r="G349" s="22"/>
      <c r="H349" s="22"/>
      <c r="I349" s="29"/>
      <c r="J349" s="29"/>
      <c r="K349" s="35"/>
      <c r="L349" s="35"/>
      <c r="M349" s="35"/>
      <c r="N349" s="35"/>
      <c r="O349" s="22"/>
      <c r="P349" s="29"/>
      <c r="Q349" s="22"/>
      <c r="R349" s="22"/>
      <c r="S349" s="22"/>
      <c r="T349" s="29"/>
      <c r="U349" s="22"/>
      <c r="V349" s="22"/>
      <c r="W349" s="29"/>
    </row>
    <row r="350" spans="2:23" x14ac:dyDescent="0.25">
      <c r="B350" s="40"/>
      <c r="C350" s="22"/>
      <c r="D350" s="22"/>
      <c r="E350" s="22"/>
      <c r="F350" s="22"/>
      <c r="G350" s="22"/>
      <c r="H350" s="22"/>
      <c r="I350" s="29"/>
      <c r="J350" s="29"/>
      <c r="K350" s="35"/>
      <c r="L350" s="35"/>
      <c r="M350" s="35"/>
      <c r="N350" s="35"/>
      <c r="O350" s="22"/>
      <c r="P350" s="29"/>
      <c r="Q350" s="22"/>
      <c r="R350" s="22"/>
      <c r="S350" s="22"/>
      <c r="T350" s="29"/>
      <c r="U350" s="22"/>
      <c r="V350" s="22"/>
      <c r="W350" s="29"/>
    </row>
    <row r="351" spans="2:23" x14ac:dyDescent="0.25">
      <c r="B351" s="40"/>
      <c r="C351" s="22"/>
      <c r="D351" s="22"/>
      <c r="E351" s="22"/>
      <c r="F351" s="22"/>
      <c r="G351" s="22"/>
      <c r="H351" s="22"/>
      <c r="I351" s="29"/>
      <c r="J351" s="29"/>
      <c r="K351" s="35"/>
      <c r="L351" s="35"/>
      <c r="M351" s="35"/>
      <c r="N351" s="35"/>
      <c r="O351" s="22"/>
      <c r="P351" s="29"/>
      <c r="Q351" s="22"/>
      <c r="R351" s="22"/>
      <c r="S351" s="22"/>
      <c r="T351" s="29"/>
      <c r="U351" s="22"/>
      <c r="V351" s="22"/>
      <c r="W351" s="29"/>
    </row>
    <row r="352" spans="2:23" x14ac:dyDescent="0.25">
      <c r="B352" s="40"/>
      <c r="C352" s="22"/>
      <c r="D352" s="22"/>
      <c r="E352" s="22"/>
      <c r="F352" s="22"/>
      <c r="G352" s="22"/>
      <c r="H352" s="22"/>
      <c r="I352" s="29"/>
      <c r="J352" s="29"/>
      <c r="K352" s="35"/>
      <c r="L352" s="35"/>
      <c r="M352" s="35"/>
      <c r="N352" s="35"/>
      <c r="O352" s="22"/>
      <c r="P352" s="29"/>
      <c r="Q352" s="22"/>
      <c r="R352" s="22"/>
      <c r="S352" s="22"/>
      <c r="T352" s="29"/>
      <c r="U352" s="22"/>
      <c r="V352" s="22"/>
      <c r="W352" s="29"/>
    </row>
    <row r="353" spans="2:23" x14ac:dyDescent="0.25">
      <c r="B353" s="40"/>
      <c r="C353" s="22"/>
      <c r="D353" s="22"/>
      <c r="E353" s="22"/>
      <c r="F353" s="22"/>
      <c r="G353" s="22"/>
      <c r="H353" s="22"/>
      <c r="I353" s="29"/>
      <c r="J353" s="29"/>
      <c r="K353" s="35"/>
      <c r="L353" s="35"/>
      <c r="M353" s="35"/>
      <c r="N353" s="35"/>
      <c r="O353" s="22"/>
      <c r="P353" s="29"/>
      <c r="Q353" s="22"/>
      <c r="R353" s="22"/>
      <c r="S353" s="22"/>
      <c r="T353" s="29"/>
      <c r="U353" s="22"/>
      <c r="V353" s="22"/>
      <c r="W353" s="29"/>
    </row>
    <row r="354" spans="2:23" x14ac:dyDescent="0.25">
      <c r="B354" s="40"/>
      <c r="C354" s="22"/>
      <c r="D354" s="22"/>
      <c r="E354" s="22"/>
      <c r="F354" s="22"/>
      <c r="G354" s="22"/>
      <c r="H354" s="22"/>
      <c r="I354" s="29"/>
      <c r="J354" s="29"/>
      <c r="K354" s="35"/>
      <c r="L354" s="35"/>
      <c r="M354" s="35"/>
      <c r="N354" s="35"/>
      <c r="O354" s="22"/>
      <c r="P354" s="29"/>
      <c r="Q354" s="22"/>
      <c r="R354" s="22"/>
      <c r="S354" s="22"/>
      <c r="T354" s="29"/>
      <c r="U354" s="22"/>
      <c r="V354" s="22"/>
      <c r="W354" s="29"/>
    </row>
    <row r="355" spans="2:23" x14ac:dyDescent="0.25">
      <c r="B355" s="40"/>
      <c r="C355" s="22"/>
      <c r="D355" s="22"/>
      <c r="E355" s="22"/>
      <c r="F355" s="22"/>
      <c r="G355" s="22"/>
      <c r="H355" s="22"/>
      <c r="I355" s="29"/>
      <c r="J355" s="29"/>
      <c r="K355" s="35"/>
      <c r="L355" s="35"/>
      <c r="M355" s="35"/>
      <c r="N355" s="35"/>
      <c r="O355" s="22"/>
      <c r="P355" s="29"/>
      <c r="Q355" s="22"/>
      <c r="R355" s="22"/>
      <c r="S355" s="22"/>
      <c r="T355" s="29"/>
      <c r="U355" s="22"/>
      <c r="V355" s="22"/>
      <c r="W355" s="29"/>
    </row>
    <row r="356" spans="2:23" x14ac:dyDescent="0.25">
      <c r="B356" s="40"/>
      <c r="C356" s="22"/>
      <c r="D356" s="22"/>
      <c r="E356" s="22"/>
      <c r="F356" s="22"/>
      <c r="G356" s="22"/>
      <c r="H356" s="22"/>
      <c r="I356" s="29"/>
      <c r="J356" s="29"/>
      <c r="K356" s="35"/>
      <c r="L356" s="35"/>
      <c r="M356" s="35"/>
      <c r="N356" s="35"/>
      <c r="O356" s="22"/>
      <c r="P356" s="29"/>
      <c r="Q356" s="22"/>
      <c r="R356" s="22"/>
      <c r="S356" s="22"/>
      <c r="T356" s="29"/>
      <c r="U356" s="22"/>
      <c r="V356" s="22"/>
      <c r="W356" s="29"/>
    </row>
    <row r="357" spans="2:23" x14ac:dyDescent="0.25">
      <c r="B357" s="40"/>
      <c r="C357" s="22"/>
      <c r="D357" s="22"/>
      <c r="E357" s="22"/>
      <c r="F357" s="22"/>
      <c r="G357" s="22"/>
      <c r="H357" s="22"/>
      <c r="I357" s="29"/>
      <c r="J357" s="29"/>
      <c r="K357" s="35"/>
      <c r="L357" s="35"/>
      <c r="M357" s="35"/>
      <c r="N357" s="35"/>
      <c r="O357" s="22"/>
      <c r="P357" s="29"/>
      <c r="Q357" s="22"/>
      <c r="R357" s="22"/>
      <c r="S357" s="22"/>
      <c r="T357" s="29"/>
      <c r="U357" s="22"/>
      <c r="V357" s="22"/>
      <c r="W357" s="29"/>
    </row>
    <row r="358" spans="2:23" x14ac:dyDescent="0.25">
      <c r="B358" s="40"/>
      <c r="C358" s="22"/>
      <c r="D358" s="22"/>
      <c r="E358" s="22"/>
      <c r="F358" s="22"/>
      <c r="G358" s="22"/>
      <c r="H358" s="22"/>
      <c r="I358" s="29"/>
      <c r="J358" s="29"/>
      <c r="K358" s="35"/>
      <c r="L358" s="35"/>
      <c r="M358" s="35"/>
      <c r="N358" s="35"/>
      <c r="O358" s="22"/>
      <c r="P358" s="29"/>
      <c r="Q358" s="22"/>
      <c r="R358" s="22"/>
      <c r="S358" s="22"/>
      <c r="T358" s="29"/>
      <c r="U358" s="22"/>
      <c r="V358" s="22"/>
      <c r="W358" s="29"/>
    </row>
    <row r="359" spans="2:23" x14ac:dyDescent="0.25">
      <c r="B359" s="40"/>
      <c r="C359" s="22"/>
      <c r="D359" s="22"/>
      <c r="E359" s="22"/>
      <c r="F359" s="22"/>
      <c r="G359" s="22"/>
      <c r="H359" s="22"/>
      <c r="I359" s="29"/>
      <c r="J359" s="29"/>
      <c r="K359" s="35"/>
      <c r="L359" s="35"/>
      <c r="M359" s="35"/>
      <c r="N359" s="35"/>
      <c r="O359" s="22"/>
      <c r="P359" s="29"/>
      <c r="Q359" s="22"/>
      <c r="R359" s="22"/>
      <c r="S359" s="22"/>
      <c r="T359" s="29"/>
      <c r="U359" s="22"/>
      <c r="V359" s="22"/>
      <c r="W359" s="29"/>
    </row>
    <row r="360" spans="2:23" x14ac:dyDescent="0.25">
      <c r="B360" s="40"/>
      <c r="C360" s="22"/>
      <c r="D360" s="22"/>
      <c r="E360" s="22"/>
      <c r="F360" s="22"/>
      <c r="G360" s="22"/>
      <c r="H360" s="22"/>
      <c r="I360" s="29"/>
      <c r="J360" s="29"/>
      <c r="K360" s="35"/>
      <c r="L360" s="35"/>
      <c r="M360" s="35"/>
      <c r="N360" s="35"/>
      <c r="O360" s="22"/>
      <c r="P360" s="29"/>
      <c r="Q360" s="22"/>
      <c r="R360" s="22"/>
      <c r="S360" s="22"/>
      <c r="T360" s="29"/>
      <c r="U360" s="22"/>
      <c r="V360" s="22"/>
      <c r="W360" s="29"/>
    </row>
    <row r="361" spans="2:23" x14ac:dyDescent="0.25">
      <c r="B361" s="40"/>
      <c r="C361" s="22"/>
      <c r="D361" s="22"/>
      <c r="E361" s="22"/>
      <c r="F361" s="22"/>
      <c r="G361" s="22"/>
      <c r="H361" s="22"/>
      <c r="I361" s="29"/>
      <c r="J361" s="29"/>
      <c r="K361" s="35"/>
      <c r="L361" s="35"/>
      <c r="M361" s="35"/>
      <c r="N361" s="35"/>
      <c r="O361" s="22"/>
      <c r="P361" s="29"/>
      <c r="Q361" s="22"/>
      <c r="R361" s="22"/>
      <c r="S361" s="22"/>
      <c r="T361" s="29"/>
      <c r="U361" s="22"/>
      <c r="V361" s="22"/>
      <c r="W361" s="29"/>
    </row>
    <row r="362" spans="2:23" x14ac:dyDescent="0.25">
      <c r="B362" s="40"/>
      <c r="C362" s="22"/>
      <c r="D362" s="22"/>
      <c r="E362" s="22"/>
      <c r="F362" s="22"/>
      <c r="G362" s="22"/>
      <c r="H362" s="22"/>
      <c r="I362" s="29"/>
      <c r="J362" s="29"/>
      <c r="K362" s="35"/>
      <c r="L362" s="35"/>
      <c r="M362" s="35"/>
      <c r="N362" s="35"/>
      <c r="O362" s="22"/>
      <c r="P362" s="29"/>
      <c r="Q362" s="22"/>
      <c r="R362" s="22"/>
      <c r="S362" s="22"/>
      <c r="T362" s="29"/>
      <c r="U362" s="22"/>
      <c r="V362" s="22"/>
      <c r="W362" s="29"/>
    </row>
    <row r="363" spans="2:23" x14ac:dyDescent="0.25">
      <c r="B363" s="40"/>
      <c r="C363" s="22"/>
      <c r="D363" s="22"/>
      <c r="E363" s="22"/>
      <c r="F363" s="22"/>
      <c r="G363" s="22"/>
      <c r="H363" s="22"/>
      <c r="I363" s="29"/>
      <c r="J363" s="29"/>
      <c r="K363" s="35"/>
      <c r="L363" s="35"/>
      <c r="M363" s="35"/>
      <c r="N363" s="35"/>
      <c r="O363" s="22"/>
      <c r="P363" s="29"/>
      <c r="Q363" s="22"/>
      <c r="R363" s="22"/>
      <c r="S363" s="22"/>
      <c r="T363" s="29"/>
      <c r="U363" s="22"/>
      <c r="V363" s="22"/>
      <c r="W363" s="29"/>
    </row>
    <row r="364" spans="2:23" x14ac:dyDescent="0.25">
      <c r="B364" s="40"/>
      <c r="C364" s="22"/>
      <c r="D364" s="22"/>
      <c r="E364" s="22"/>
      <c r="F364" s="22"/>
      <c r="G364" s="22"/>
      <c r="H364" s="22"/>
      <c r="I364" s="29"/>
      <c r="J364" s="29"/>
      <c r="K364" s="35"/>
      <c r="L364" s="35"/>
      <c r="M364" s="35"/>
      <c r="N364" s="35"/>
      <c r="O364" s="22"/>
      <c r="P364" s="29"/>
      <c r="Q364" s="22"/>
      <c r="R364" s="22"/>
      <c r="S364" s="22"/>
      <c r="T364" s="29"/>
      <c r="U364" s="22"/>
      <c r="V364" s="22"/>
      <c r="W364" s="29"/>
    </row>
    <row r="365" spans="2:23" x14ac:dyDescent="0.25">
      <c r="B365" s="40"/>
      <c r="C365" s="22"/>
      <c r="D365" s="22"/>
      <c r="E365" s="22"/>
      <c r="F365" s="22"/>
      <c r="G365" s="22"/>
      <c r="H365" s="22"/>
      <c r="I365" s="29"/>
      <c r="J365" s="29"/>
      <c r="K365" s="35"/>
      <c r="L365" s="35"/>
      <c r="M365" s="35"/>
      <c r="N365" s="35"/>
      <c r="O365" s="22"/>
      <c r="P365" s="29"/>
      <c r="Q365" s="22"/>
      <c r="R365" s="22"/>
      <c r="S365" s="22"/>
      <c r="T365" s="29"/>
      <c r="U365" s="22"/>
      <c r="V365" s="22"/>
      <c r="W365" s="29"/>
    </row>
    <row r="366" spans="2:23" x14ac:dyDescent="0.25">
      <c r="B366" s="40"/>
      <c r="C366" s="22"/>
      <c r="D366" s="22"/>
      <c r="E366" s="22"/>
      <c r="F366" s="22"/>
      <c r="G366" s="22"/>
      <c r="H366" s="22"/>
      <c r="I366" s="29"/>
      <c r="J366" s="29"/>
      <c r="K366" s="35"/>
      <c r="L366" s="35"/>
      <c r="M366" s="35"/>
      <c r="N366" s="35"/>
      <c r="O366" s="22"/>
      <c r="P366" s="29"/>
      <c r="Q366" s="22"/>
      <c r="R366" s="22"/>
      <c r="S366" s="22"/>
      <c r="T366" s="29"/>
      <c r="U366" s="22"/>
      <c r="V366" s="22"/>
      <c r="W366" s="29"/>
    </row>
    <row r="367" spans="2:23" x14ac:dyDescent="0.25">
      <c r="B367" s="40"/>
      <c r="C367" s="22"/>
      <c r="D367" s="22"/>
      <c r="E367" s="22"/>
      <c r="F367" s="22"/>
      <c r="G367" s="22"/>
      <c r="H367" s="22"/>
      <c r="I367" s="29"/>
      <c r="J367" s="29"/>
      <c r="K367" s="35"/>
      <c r="L367" s="35"/>
      <c r="M367" s="35"/>
      <c r="N367" s="35"/>
      <c r="O367" s="22"/>
      <c r="P367" s="29"/>
      <c r="Q367" s="22"/>
      <c r="R367" s="22"/>
      <c r="S367" s="22"/>
      <c r="T367" s="29"/>
      <c r="U367" s="22"/>
      <c r="V367" s="22"/>
      <c r="W367" s="29"/>
    </row>
    <row r="368" spans="2:23" x14ac:dyDescent="0.25">
      <c r="B368" s="40"/>
      <c r="C368" s="22"/>
      <c r="D368" s="22"/>
      <c r="E368" s="22"/>
      <c r="F368" s="22"/>
      <c r="G368" s="22"/>
      <c r="H368" s="22"/>
      <c r="I368" s="29"/>
      <c r="J368" s="29"/>
      <c r="K368" s="35"/>
      <c r="L368" s="35"/>
      <c r="M368" s="35"/>
      <c r="N368" s="35"/>
      <c r="O368" s="22"/>
      <c r="P368" s="29"/>
      <c r="Q368" s="22"/>
      <c r="R368" s="22"/>
      <c r="S368" s="22"/>
      <c r="T368" s="29"/>
      <c r="U368" s="22"/>
      <c r="V368" s="22"/>
      <c r="W368" s="29"/>
    </row>
    <row r="369" spans="2:23" x14ac:dyDescent="0.25">
      <c r="B369" s="40"/>
      <c r="C369" s="22"/>
      <c r="D369" s="22"/>
      <c r="E369" s="22"/>
      <c r="F369" s="22"/>
      <c r="G369" s="22"/>
      <c r="H369" s="22"/>
      <c r="I369" s="29"/>
      <c r="J369" s="29"/>
      <c r="K369" s="35"/>
      <c r="L369" s="35"/>
      <c r="M369" s="35"/>
      <c r="N369" s="35"/>
      <c r="O369" s="22"/>
      <c r="P369" s="29"/>
      <c r="Q369" s="22"/>
      <c r="R369" s="22"/>
      <c r="S369" s="22"/>
      <c r="T369" s="29"/>
      <c r="U369" s="22"/>
      <c r="V369" s="22"/>
      <c r="W369" s="29"/>
    </row>
    <row r="370" spans="2:23" x14ac:dyDescent="0.25">
      <c r="B370" s="40"/>
      <c r="C370" s="22"/>
      <c r="D370" s="22"/>
      <c r="E370" s="22"/>
      <c r="F370" s="22"/>
      <c r="G370" s="22"/>
      <c r="H370" s="22"/>
      <c r="I370" s="29"/>
      <c r="J370" s="29"/>
      <c r="K370" s="35"/>
      <c r="L370" s="35"/>
      <c r="M370" s="35"/>
      <c r="N370" s="35"/>
      <c r="O370" s="22"/>
      <c r="P370" s="29"/>
      <c r="Q370" s="22"/>
      <c r="R370" s="22"/>
      <c r="S370" s="22"/>
      <c r="T370" s="29"/>
      <c r="U370" s="22"/>
      <c r="V370" s="22"/>
      <c r="W370" s="29"/>
    </row>
    <row r="371" spans="2:23" x14ac:dyDescent="0.25">
      <c r="B371" s="40"/>
      <c r="C371" s="22"/>
      <c r="D371" s="22"/>
      <c r="E371" s="22"/>
      <c r="F371" s="22"/>
      <c r="G371" s="22"/>
      <c r="H371" s="22"/>
      <c r="I371" s="29"/>
      <c r="J371" s="29"/>
      <c r="K371" s="35"/>
      <c r="L371" s="35"/>
      <c r="M371" s="35"/>
      <c r="N371" s="35"/>
      <c r="O371" s="22"/>
      <c r="P371" s="29"/>
      <c r="Q371" s="22"/>
      <c r="R371" s="22"/>
      <c r="S371" s="22"/>
      <c r="T371" s="29"/>
      <c r="U371" s="22"/>
      <c r="V371" s="22"/>
      <c r="W371" s="29"/>
    </row>
    <row r="372" spans="2:23" x14ac:dyDescent="0.25">
      <c r="B372" s="40"/>
      <c r="C372" s="22"/>
      <c r="D372" s="22"/>
      <c r="E372" s="22"/>
      <c r="F372" s="22"/>
      <c r="G372" s="22"/>
      <c r="H372" s="22"/>
      <c r="I372" s="29"/>
      <c r="J372" s="29"/>
      <c r="K372" s="35"/>
      <c r="L372" s="35"/>
      <c r="M372" s="35"/>
      <c r="N372" s="35"/>
      <c r="O372" s="22"/>
      <c r="P372" s="29"/>
      <c r="Q372" s="22"/>
      <c r="R372" s="22"/>
      <c r="S372" s="22"/>
      <c r="T372" s="29"/>
      <c r="U372" s="22"/>
      <c r="V372" s="22"/>
      <c r="W372" s="29"/>
    </row>
    <row r="373" spans="2:23" x14ac:dyDescent="0.25">
      <c r="B373" s="40"/>
      <c r="C373" s="22"/>
      <c r="D373" s="22"/>
      <c r="E373" s="22"/>
      <c r="F373" s="22"/>
      <c r="G373" s="22"/>
      <c r="H373" s="22"/>
      <c r="I373" s="29"/>
      <c r="J373" s="29"/>
      <c r="K373" s="35"/>
      <c r="L373" s="35"/>
      <c r="M373" s="35"/>
      <c r="N373" s="35"/>
      <c r="O373" s="22"/>
      <c r="P373" s="29"/>
      <c r="Q373" s="22"/>
      <c r="R373" s="22"/>
      <c r="S373" s="22"/>
      <c r="T373" s="29"/>
      <c r="U373" s="22"/>
      <c r="V373" s="22"/>
      <c r="W373" s="29"/>
    </row>
    <row r="374" spans="2:23" x14ac:dyDescent="0.25">
      <c r="B374" s="40"/>
      <c r="C374" s="22"/>
      <c r="D374" s="22"/>
      <c r="E374" s="22"/>
      <c r="F374" s="22"/>
      <c r="G374" s="22"/>
      <c r="H374" s="22"/>
      <c r="I374" s="29"/>
      <c r="J374" s="29"/>
      <c r="K374" s="35"/>
      <c r="L374" s="35"/>
      <c r="M374" s="35"/>
      <c r="N374" s="35"/>
      <c r="O374" s="22"/>
      <c r="P374" s="29"/>
      <c r="Q374" s="22"/>
      <c r="R374" s="22"/>
      <c r="S374" s="22"/>
      <c r="T374" s="29"/>
      <c r="U374" s="22"/>
      <c r="V374" s="22"/>
      <c r="W374" s="29"/>
    </row>
    <row r="375" spans="2:23" x14ac:dyDescent="0.25">
      <c r="B375" s="40"/>
      <c r="C375" s="22"/>
      <c r="D375" s="22"/>
      <c r="E375" s="22"/>
      <c r="F375" s="22"/>
      <c r="G375" s="22"/>
      <c r="H375" s="22"/>
      <c r="I375" s="29"/>
      <c r="J375" s="29"/>
      <c r="K375" s="35"/>
      <c r="L375" s="35"/>
      <c r="M375" s="35"/>
      <c r="N375" s="35"/>
      <c r="O375" s="22"/>
      <c r="P375" s="29"/>
      <c r="Q375" s="22"/>
      <c r="R375" s="22"/>
      <c r="S375" s="22"/>
      <c r="T375" s="29"/>
      <c r="U375" s="22"/>
      <c r="V375" s="22"/>
      <c r="W375" s="29"/>
    </row>
    <row r="376" spans="2:23" x14ac:dyDescent="0.25">
      <c r="B376" s="40"/>
      <c r="C376" s="22"/>
      <c r="D376" s="22"/>
      <c r="E376" s="22"/>
      <c r="F376" s="22"/>
      <c r="G376" s="22"/>
      <c r="H376" s="22"/>
      <c r="I376" s="29"/>
      <c r="J376" s="29"/>
      <c r="K376" s="35"/>
      <c r="L376" s="35"/>
      <c r="M376" s="35"/>
      <c r="N376" s="35"/>
      <c r="O376" s="22"/>
      <c r="P376" s="29"/>
      <c r="Q376" s="22"/>
      <c r="R376" s="22"/>
      <c r="S376" s="22"/>
      <c r="T376" s="29"/>
      <c r="U376" s="22"/>
      <c r="V376" s="22"/>
      <c r="W376" s="29"/>
    </row>
    <row r="377" spans="2:23" x14ac:dyDescent="0.25">
      <c r="B377" s="40"/>
      <c r="C377" s="22"/>
      <c r="D377" s="22"/>
      <c r="E377" s="22"/>
      <c r="F377" s="22"/>
      <c r="G377" s="22"/>
      <c r="H377" s="22"/>
      <c r="I377" s="29"/>
      <c r="J377" s="29"/>
      <c r="K377" s="35"/>
      <c r="L377" s="35"/>
      <c r="M377" s="35"/>
      <c r="N377" s="35"/>
      <c r="O377" s="22"/>
      <c r="P377" s="29"/>
      <c r="Q377" s="22"/>
      <c r="R377" s="22"/>
      <c r="S377" s="22"/>
      <c r="T377" s="29"/>
      <c r="U377" s="22"/>
      <c r="V377" s="22"/>
      <c r="W377" s="29"/>
    </row>
    <row r="378" spans="2:23" x14ac:dyDescent="0.25">
      <c r="B378" s="40"/>
      <c r="C378" s="22"/>
      <c r="D378" s="22"/>
      <c r="E378" s="22"/>
      <c r="F378" s="22"/>
      <c r="G378" s="22"/>
      <c r="H378" s="22"/>
      <c r="I378" s="29"/>
      <c r="J378" s="29"/>
      <c r="K378" s="35"/>
      <c r="L378" s="35"/>
      <c r="M378" s="35"/>
      <c r="N378" s="35"/>
      <c r="O378" s="22"/>
      <c r="P378" s="29"/>
      <c r="Q378" s="22"/>
      <c r="R378" s="22"/>
      <c r="S378" s="22"/>
      <c r="T378" s="29"/>
      <c r="U378" s="22"/>
      <c r="V378" s="22"/>
      <c r="W378" s="29"/>
    </row>
    <row r="379" spans="2:23" x14ac:dyDescent="0.25">
      <c r="B379" s="40"/>
      <c r="C379" s="22"/>
      <c r="D379" s="22"/>
      <c r="E379" s="22"/>
      <c r="F379" s="22"/>
      <c r="G379" s="22"/>
      <c r="H379" s="22"/>
      <c r="I379" s="29"/>
      <c r="J379" s="29"/>
      <c r="K379" s="35"/>
      <c r="L379" s="35"/>
      <c r="M379" s="35"/>
      <c r="N379" s="35"/>
      <c r="O379" s="22"/>
      <c r="P379" s="29"/>
      <c r="Q379" s="22"/>
      <c r="R379" s="22"/>
      <c r="S379" s="22"/>
      <c r="T379" s="29"/>
      <c r="U379" s="22"/>
      <c r="V379" s="22"/>
      <c r="W379" s="29"/>
    </row>
    <row r="380" spans="2:23" x14ac:dyDescent="0.25">
      <c r="B380" s="40"/>
      <c r="C380" s="22"/>
      <c r="D380" s="22"/>
      <c r="E380" s="22"/>
      <c r="F380" s="22"/>
      <c r="G380" s="22"/>
      <c r="H380" s="22"/>
      <c r="I380" s="29"/>
      <c r="J380" s="29"/>
      <c r="K380" s="35"/>
      <c r="L380" s="35"/>
      <c r="M380" s="35"/>
      <c r="N380" s="35"/>
      <c r="O380" s="22"/>
      <c r="P380" s="29"/>
      <c r="Q380" s="22"/>
      <c r="R380" s="22"/>
      <c r="S380" s="22"/>
      <c r="T380" s="29"/>
      <c r="U380" s="22"/>
      <c r="V380" s="22"/>
      <c r="W380" s="29"/>
    </row>
    <row r="381" spans="2:23" x14ac:dyDescent="0.25">
      <c r="B381" s="40"/>
      <c r="C381" s="22"/>
      <c r="D381" s="22"/>
      <c r="E381" s="22"/>
      <c r="F381" s="22"/>
      <c r="G381" s="22"/>
      <c r="H381" s="22"/>
      <c r="I381" s="29"/>
      <c r="J381" s="29"/>
      <c r="K381" s="35"/>
      <c r="L381" s="35"/>
      <c r="M381" s="35"/>
      <c r="N381" s="35"/>
      <c r="O381" s="22"/>
      <c r="P381" s="29"/>
      <c r="Q381" s="22"/>
      <c r="R381" s="22"/>
      <c r="S381" s="22"/>
      <c r="T381" s="29"/>
      <c r="U381" s="22"/>
      <c r="V381" s="22"/>
      <c r="W381" s="29"/>
    </row>
    <row r="382" spans="2:23" x14ac:dyDescent="0.25">
      <c r="B382" s="40"/>
      <c r="C382" s="22"/>
      <c r="D382" s="22"/>
      <c r="E382" s="22"/>
      <c r="F382" s="22"/>
      <c r="G382" s="22"/>
      <c r="H382" s="22"/>
      <c r="I382" s="29"/>
      <c r="J382" s="29"/>
      <c r="K382" s="35"/>
      <c r="L382" s="35"/>
      <c r="M382" s="35"/>
      <c r="N382" s="35"/>
      <c r="O382" s="22"/>
      <c r="P382" s="29"/>
      <c r="Q382" s="22"/>
      <c r="R382" s="22"/>
      <c r="S382" s="22"/>
      <c r="T382" s="29"/>
      <c r="U382" s="22"/>
      <c r="V382" s="22"/>
      <c r="W382" s="29"/>
    </row>
    <row r="383" spans="2:23" x14ac:dyDescent="0.25">
      <c r="B383" s="40"/>
      <c r="C383" s="22"/>
      <c r="D383" s="22"/>
      <c r="E383" s="22"/>
      <c r="F383" s="22"/>
      <c r="G383" s="22"/>
      <c r="H383" s="22"/>
      <c r="I383" s="29"/>
      <c r="J383" s="29"/>
      <c r="K383" s="35"/>
      <c r="L383" s="35"/>
      <c r="M383" s="35"/>
      <c r="N383" s="35"/>
      <c r="O383" s="22"/>
      <c r="P383" s="29"/>
      <c r="Q383" s="22"/>
      <c r="R383" s="22"/>
      <c r="S383" s="22"/>
      <c r="T383" s="29"/>
      <c r="U383" s="22"/>
      <c r="V383" s="22"/>
      <c r="W383" s="29"/>
    </row>
    <row r="384" spans="2:23" x14ac:dyDescent="0.25">
      <c r="B384" s="40"/>
      <c r="C384" s="22"/>
      <c r="D384" s="22"/>
      <c r="E384" s="22"/>
      <c r="F384" s="22"/>
      <c r="G384" s="22"/>
      <c r="H384" s="22"/>
      <c r="I384" s="29"/>
      <c r="J384" s="29"/>
      <c r="K384" s="35"/>
      <c r="L384" s="35"/>
      <c r="M384" s="35"/>
      <c r="N384" s="35"/>
      <c r="O384" s="22"/>
      <c r="P384" s="29"/>
      <c r="Q384" s="22"/>
      <c r="R384" s="22"/>
      <c r="S384" s="22"/>
      <c r="T384" s="29"/>
      <c r="U384" s="22"/>
      <c r="V384" s="22"/>
      <c r="W384" s="29"/>
    </row>
    <row r="385" spans="2:23" x14ac:dyDescent="0.25">
      <c r="B385" s="40"/>
      <c r="C385" s="22"/>
      <c r="D385" s="22"/>
      <c r="E385" s="22"/>
      <c r="F385" s="22"/>
      <c r="G385" s="22"/>
      <c r="H385" s="22"/>
      <c r="I385" s="29"/>
      <c r="J385" s="29"/>
      <c r="K385" s="35"/>
      <c r="L385" s="35"/>
      <c r="M385" s="35"/>
      <c r="N385" s="35"/>
      <c r="O385" s="22"/>
      <c r="P385" s="29"/>
      <c r="Q385" s="22"/>
      <c r="R385" s="22"/>
      <c r="S385" s="22"/>
      <c r="T385" s="29"/>
      <c r="U385" s="22"/>
      <c r="V385" s="22"/>
      <c r="W385" s="29"/>
    </row>
    <row r="386" spans="2:23" x14ac:dyDescent="0.25">
      <c r="B386" s="40"/>
      <c r="C386" s="22"/>
      <c r="D386" s="22"/>
      <c r="E386" s="22"/>
      <c r="F386" s="22"/>
      <c r="G386" s="22"/>
      <c r="H386" s="22"/>
      <c r="I386" s="29"/>
      <c r="J386" s="29"/>
      <c r="K386" s="35"/>
      <c r="L386" s="35"/>
      <c r="M386" s="35"/>
      <c r="N386" s="35"/>
      <c r="O386" s="22"/>
      <c r="P386" s="29"/>
      <c r="Q386" s="22"/>
      <c r="R386" s="22"/>
      <c r="S386" s="22"/>
      <c r="T386" s="29"/>
      <c r="U386" s="22"/>
      <c r="V386" s="22"/>
      <c r="W386" s="29"/>
    </row>
    <row r="387" spans="2:23" x14ac:dyDescent="0.25">
      <c r="B387" s="40"/>
      <c r="C387" s="22"/>
      <c r="D387" s="22"/>
      <c r="E387" s="22"/>
      <c r="F387" s="22"/>
      <c r="G387" s="22"/>
      <c r="H387" s="22"/>
      <c r="I387" s="29"/>
      <c r="J387" s="29"/>
      <c r="K387" s="35"/>
      <c r="L387" s="35"/>
      <c r="M387" s="35"/>
      <c r="N387" s="35"/>
      <c r="O387" s="22"/>
      <c r="P387" s="29"/>
      <c r="Q387" s="22"/>
      <c r="R387" s="22"/>
      <c r="S387" s="22"/>
      <c r="T387" s="29"/>
      <c r="U387" s="22"/>
      <c r="V387" s="22"/>
      <c r="W387" s="29"/>
    </row>
    <row r="388" spans="2:23" x14ac:dyDescent="0.25">
      <c r="B388" s="40"/>
      <c r="C388" s="22"/>
      <c r="D388" s="22"/>
      <c r="E388" s="22"/>
      <c r="F388" s="22"/>
      <c r="G388" s="22"/>
      <c r="H388" s="22"/>
      <c r="I388" s="29"/>
      <c r="J388" s="29"/>
      <c r="K388" s="35"/>
      <c r="L388" s="35"/>
      <c r="M388" s="35"/>
      <c r="N388" s="35"/>
      <c r="O388" s="22"/>
      <c r="P388" s="29"/>
      <c r="Q388" s="22"/>
      <c r="R388" s="22"/>
      <c r="S388" s="22"/>
      <c r="T388" s="29"/>
      <c r="U388" s="22"/>
      <c r="V388" s="22"/>
      <c r="W388" s="29"/>
    </row>
    <row r="389" spans="2:23" x14ac:dyDescent="0.25">
      <c r="B389" s="40"/>
      <c r="C389" s="22"/>
      <c r="D389" s="22"/>
      <c r="E389" s="22"/>
      <c r="F389" s="22"/>
      <c r="G389" s="22"/>
      <c r="H389" s="22"/>
      <c r="I389" s="29"/>
      <c r="J389" s="29"/>
      <c r="K389" s="35"/>
      <c r="L389" s="35"/>
      <c r="M389" s="35"/>
      <c r="N389" s="35"/>
      <c r="O389" s="22"/>
      <c r="P389" s="29"/>
      <c r="Q389" s="22"/>
      <c r="R389" s="22"/>
      <c r="S389" s="22"/>
      <c r="T389" s="29"/>
      <c r="U389" s="22"/>
      <c r="V389" s="22"/>
      <c r="W389" s="29"/>
    </row>
    <row r="390" spans="2:23" x14ac:dyDescent="0.25">
      <c r="B390" s="40"/>
      <c r="C390" s="22"/>
      <c r="D390" s="22"/>
      <c r="E390" s="22"/>
      <c r="F390" s="22"/>
      <c r="G390" s="22"/>
      <c r="H390" s="22"/>
      <c r="I390" s="29"/>
      <c r="J390" s="29"/>
      <c r="K390" s="35"/>
      <c r="L390" s="35"/>
      <c r="M390" s="35"/>
      <c r="N390" s="35"/>
      <c r="O390" s="22"/>
      <c r="P390" s="29"/>
      <c r="Q390" s="22"/>
      <c r="R390" s="22"/>
      <c r="S390" s="22"/>
      <c r="T390" s="29"/>
      <c r="U390" s="22"/>
      <c r="V390" s="22"/>
      <c r="W390" s="29"/>
    </row>
    <row r="391" spans="2:23" x14ac:dyDescent="0.25">
      <c r="B391" s="40"/>
      <c r="C391" s="22"/>
      <c r="D391" s="22"/>
      <c r="E391" s="22"/>
      <c r="F391" s="22"/>
      <c r="G391" s="22"/>
      <c r="H391" s="22"/>
      <c r="I391" s="29"/>
      <c r="J391" s="29"/>
      <c r="K391" s="35"/>
      <c r="L391" s="35"/>
      <c r="M391" s="35"/>
      <c r="N391" s="35"/>
      <c r="O391" s="22"/>
      <c r="P391" s="29"/>
      <c r="Q391" s="22"/>
      <c r="R391" s="22"/>
      <c r="S391" s="22"/>
      <c r="T391" s="29"/>
      <c r="U391" s="22"/>
      <c r="V391" s="22"/>
      <c r="W391" s="29"/>
    </row>
    <row r="392" spans="2:23" x14ac:dyDescent="0.25">
      <c r="B392" s="40"/>
      <c r="C392" s="22"/>
      <c r="D392" s="22"/>
      <c r="E392" s="22"/>
      <c r="F392" s="22"/>
      <c r="G392" s="22"/>
      <c r="H392" s="22"/>
      <c r="I392" s="29"/>
      <c r="J392" s="29"/>
      <c r="K392" s="35"/>
      <c r="L392" s="35"/>
      <c r="M392" s="35"/>
      <c r="N392" s="35"/>
      <c r="O392" s="22"/>
      <c r="P392" s="29"/>
      <c r="Q392" s="22"/>
      <c r="R392" s="22"/>
      <c r="S392" s="22"/>
      <c r="T392" s="29"/>
      <c r="U392" s="22"/>
      <c r="V392" s="22"/>
      <c r="W392" s="29"/>
    </row>
    <row r="393" spans="2:23" x14ac:dyDescent="0.25">
      <c r="B393" s="40"/>
      <c r="C393" s="22"/>
      <c r="D393" s="22"/>
      <c r="E393" s="22"/>
      <c r="F393" s="22"/>
      <c r="G393" s="22"/>
      <c r="H393" s="22"/>
      <c r="I393" s="29"/>
      <c r="J393" s="29"/>
      <c r="K393" s="35"/>
      <c r="L393" s="35"/>
      <c r="M393" s="35"/>
      <c r="N393" s="35"/>
      <c r="O393" s="22"/>
      <c r="P393" s="29"/>
      <c r="Q393" s="22"/>
      <c r="R393" s="22"/>
      <c r="S393" s="22"/>
      <c r="T393" s="29"/>
      <c r="U393" s="22"/>
      <c r="V393" s="22"/>
      <c r="W393" s="29"/>
    </row>
    <row r="394" spans="2:23" x14ac:dyDescent="0.25">
      <c r="B394" s="40"/>
      <c r="C394" s="22"/>
      <c r="D394" s="22"/>
      <c r="E394" s="22"/>
      <c r="F394" s="22"/>
      <c r="G394" s="22"/>
      <c r="H394" s="22"/>
      <c r="I394" s="29"/>
      <c r="J394" s="29"/>
      <c r="K394" s="35"/>
      <c r="L394" s="35"/>
      <c r="M394" s="35"/>
      <c r="N394" s="35"/>
      <c r="O394" s="22"/>
      <c r="P394" s="29"/>
      <c r="Q394" s="22"/>
      <c r="R394" s="22"/>
      <c r="S394" s="22"/>
      <c r="T394" s="29"/>
      <c r="U394" s="22"/>
      <c r="V394" s="22"/>
      <c r="W394" s="29"/>
    </row>
    <row r="395" spans="2:23" x14ac:dyDescent="0.25">
      <c r="B395" s="40"/>
      <c r="C395" s="22"/>
      <c r="D395" s="22"/>
      <c r="E395" s="22"/>
      <c r="F395" s="22"/>
      <c r="G395" s="22"/>
      <c r="H395" s="22"/>
      <c r="I395" s="29"/>
      <c r="J395" s="29"/>
      <c r="K395" s="35"/>
      <c r="L395" s="35"/>
      <c r="M395" s="35"/>
      <c r="N395" s="35"/>
      <c r="O395" s="22"/>
      <c r="P395" s="29"/>
      <c r="Q395" s="22"/>
      <c r="R395" s="22"/>
      <c r="S395" s="22"/>
      <c r="T395" s="29"/>
      <c r="U395" s="22"/>
      <c r="V395" s="22"/>
      <c r="W395" s="29"/>
    </row>
    <row r="396" spans="2:23" x14ac:dyDescent="0.25">
      <c r="B396" s="40"/>
      <c r="C396" s="22"/>
      <c r="D396" s="22"/>
      <c r="E396" s="22"/>
      <c r="F396" s="22"/>
      <c r="G396" s="22"/>
      <c r="H396" s="22"/>
      <c r="I396" s="29"/>
      <c r="J396" s="29"/>
      <c r="K396" s="35"/>
      <c r="L396" s="35"/>
      <c r="M396" s="35"/>
      <c r="N396" s="35"/>
      <c r="O396" s="22"/>
      <c r="P396" s="29"/>
      <c r="Q396" s="22"/>
      <c r="R396" s="22"/>
      <c r="S396" s="22"/>
      <c r="T396" s="29"/>
      <c r="U396" s="22"/>
      <c r="V396" s="22"/>
      <c r="W396" s="29"/>
    </row>
    <row r="397" spans="2:23" x14ac:dyDescent="0.25">
      <c r="B397" s="40"/>
      <c r="C397" s="22"/>
      <c r="D397" s="22"/>
      <c r="E397" s="22"/>
      <c r="F397" s="22"/>
      <c r="G397" s="22"/>
      <c r="H397" s="22"/>
      <c r="I397" s="29"/>
      <c r="J397" s="29"/>
      <c r="K397" s="35"/>
      <c r="L397" s="35"/>
      <c r="M397" s="35"/>
      <c r="N397" s="35"/>
      <c r="O397" s="22"/>
      <c r="P397" s="29"/>
      <c r="Q397" s="22"/>
      <c r="R397" s="22"/>
      <c r="S397" s="22"/>
      <c r="T397" s="29"/>
      <c r="U397" s="22"/>
      <c r="V397" s="22"/>
      <c r="W397" s="29"/>
    </row>
    <row r="398" spans="2:23" x14ac:dyDescent="0.25">
      <c r="B398" s="40"/>
      <c r="C398" s="22"/>
      <c r="D398" s="22"/>
      <c r="E398" s="22"/>
      <c r="F398" s="22"/>
      <c r="G398" s="22"/>
      <c r="H398" s="22"/>
      <c r="I398" s="29"/>
      <c r="J398" s="29"/>
      <c r="K398" s="35"/>
      <c r="L398" s="35"/>
      <c r="M398" s="35"/>
      <c r="N398" s="35"/>
      <c r="O398" s="22"/>
      <c r="P398" s="29"/>
      <c r="Q398" s="22"/>
      <c r="R398" s="22"/>
      <c r="S398" s="22"/>
      <c r="T398" s="29"/>
      <c r="U398" s="22"/>
      <c r="V398" s="22"/>
      <c r="W398" s="29"/>
    </row>
    <row r="399" spans="2:23" x14ac:dyDescent="0.25">
      <c r="B399" s="40"/>
      <c r="C399" s="22"/>
      <c r="D399" s="22"/>
      <c r="E399" s="22"/>
      <c r="F399" s="22"/>
      <c r="G399" s="22"/>
      <c r="H399" s="22"/>
      <c r="I399" s="29"/>
      <c r="J399" s="29"/>
      <c r="K399" s="35"/>
      <c r="L399" s="35"/>
      <c r="M399" s="35"/>
      <c r="N399" s="35"/>
      <c r="O399" s="22"/>
      <c r="P399" s="29"/>
      <c r="Q399" s="22"/>
      <c r="R399" s="22"/>
      <c r="S399" s="22"/>
      <c r="T399" s="29"/>
      <c r="U399" s="22"/>
      <c r="V399" s="22"/>
      <c r="W399" s="29"/>
    </row>
    <row r="400" spans="2:23" x14ac:dyDescent="0.25">
      <c r="B400" s="40"/>
      <c r="C400" s="22"/>
      <c r="D400" s="22"/>
      <c r="E400" s="22"/>
      <c r="F400" s="22"/>
      <c r="G400" s="22"/>
      <c r="H400" s="22"/>
      <c r="I400" s="29"/>
      <c r="J400" s="29"/>
      <c r="K400" s="35"/>
      <c r="L400" s="35"/>
      <c r="M400" s="35"/>
      <c r="N400" s="35"/>
      <c r="O400" s="22"/>
      <c r="P400" s="29"/>
      <c r="Q400" s="22"/>
      <c r="R400" s="22"/>
      <c r="S400" s="22"/>
      <c r="T400" s="29"/>
      <c r="U400" s="22"/>
      <c r="V400" s="22"/>
      <c r="W400" s="29"/>
    </row>
    <row r="401" spans="2:23" x14ac:dyDescent="0.25">
      <c r="B401" s="40"/>
      <c r="C401" s="22"/>
      <c r="D401" s="22"/>
      <c r="E401" s="22"/>
      <c r="F401" s="22"/>
      <c r="G401" s="22"/>
      <c r="H401" s="22"/>
      <c r="I401" s="29"/>
      <c r="J401" s="29"/>
      <c r="K401" s="35"/>
      <c r="L401" s="35"/>
      <c r="M401" s="35"/>
      <c r="N401" s="35"/>
      <c r="O401" s="22"/>
      <c r="P401" s="29"/>
      <c r="Q401" s="22"/>
      <c r="R401" s="22"/>
      <c r="S401" s="22"/>
      <c r="T401" s="29"/>
      <c r="U401" s="22"/>
      <c r="V401" s="22"/>
      <c r="W401" s="29"/>
    </row>
    <row r="402" spans="2:23" x14ac:dyDescent="0.25">
      <c r="B402" s="40"/>
      <c r="C402" s="22"/>
      <c r="D402" s="22"/>
      <c r="E402" s="22"/>
      <c r="F402" s="22"/>
      <c r="G402" s="22"/>
      <c r="H402" s="22"/>
      <c r="I402" s="29"/>
      <c r="J402" s="29"/>
      <c r="K402" s="35"/>
      <c r="L402" s="35"/>
      <c r="M402" s="35"/>
      <c r="N402" s="35"/>
      <c r="O402" s="22"/>
      <c r="P402" s="29"/>
      <c r="Q402" s="22"/>
      <c r="R402" s="22"/>
      <c r="S402" s="22"/>
      <c r="T402" s="29"/>
      <c r="U402" s="22"/>
      <c r="V402" s="22"/>
      <c r="W402" s="29"/>
    </row>
    <row r="403" spans="2:23" x14ac:dyDescent="0.25">
      <c r="B403" s="40"/>
      <c r="C403" s="22"/>
      <c r="D403" s="22"/>
      <c r="E403" s="22"/>
      <c r="F403" s="22"/>
      <c r="G403" s="22"/>
      <c r="H403" s="22"/>
      <c r="I403" s="29"/>
      <c r="J403" s="29"/>
      <c r="K403" s="35"/>
      <c r="L403" s="35"/>
      <c r="M403" s="35"/>
      <c r="N403" s="35"/>
      <c r="O403" s="22"/>
      <c r="P403" s="29"/>
      <c r="Q403" s="22"/>
      <c r="R403" s="22"/>
      <c r="S403" s="22"/>
      <c r="T403" s="29"/>
      <c r="U403" s="22"/>
      <c r="V403" s="22"/>
      <c r="W403" s="29"/>
    </row>
    <row r="404" spans="2:23" x14ac:dyDescent="0.25">
      <c r="B404" s="40"/>
      <c r="C404" s="22"/>
      <c r="D404" s="22"/>
      <c r="E404" s="22"/>
      <c r="F404" s="22"/>
      <c r="G404" s="22"/>
      <c r="H404" s="22"/>
      <c r="I404" s="29"/>
      <c r="J404" s="29"/>
      <c r="K404" s="35"/>
      <c r="L404" s="35"/>
      <c r="M404" s="35"/>
      <c r="N404" s="35"/>
      <c r="O404" s="22"/>
      <c r="P404" s="29"/>
      <c r="Q404" s="22"/>
      <c r="R404" s="22"/>
      <c r="S404" s="22"/>
      <c r="T404" s="29"/>
      <c r="U404" s="22"/>
      <c r="V404" s="22"/>
      <c r="W404" s="29"/>
    </row>
    <row r="405" spans="2:23" x14ac:dyDescent="0.25">
      <c r="B405" s="40"/>
      <c r="C405" s="22"/>
      <c r="D405" s="22"/>
      <c r="E405" s="22"/>
      <c r="F405" s="22"/>
      <c r="G405" s="22"/>
      <c r="H405" s="22"/>
      <c r="I405" s="29"/>
      <c r="J405" s="29"/>
      <c r="K405" s="35"/>
      <c r="L405" s="35"/>
      <c r="M405" s="35"/>
      <c r="N405" s="35"/>
      <c r="O405" s="22"/>
      <c r="P405" s="29"/>
      <c r="Q405" s="22"/>
      <c r="R405" s="22"/>
      <c r="S405" s="22"/>
      <c r="T405" s="29"/>
      <c r="U405" s="22"/>
      <c r="V405" s="22"/>
      <c r="W405" s="29"/>
    </row>
    <row r="406" spans="2:23" x14ac:dyDescent="0.25">
      <c r="B406" s="40"/>
      <c r="C406" s="22"/>
      <c r="D406" s="22"/>
      <c r="E406" s="22"/>
      <c r="F406" s="22"/>
      <c r="G406" s="22"/>
      <c r="H406" s="22"/>
      <c r="I406" s="29"/>
      <c r="J406" s="29"/>
      <c r="K406" s="35"/>
      <c r="L406" s="35"/>
      <c r="M406" s="35"/>
      <c r="N406" s="35"/>
      <c r="O406" s="22"/>
      <c r="P406" s="29"/>
      <c r="Q406" s="22"/>
      <c r="R406" s="22"/>
      <c r="S406" s="22"/>
      <c r="T406" s="29"/>
      <c r="U406" s="22"/>
      <c r="V406" s="22"/>
      <c r="W406" s="29"/>
    </row>
    <row r="407" spans="2:23" x14ac:dyDescent="0.25">
      <c r="B407" s="40"/>
      <c r="C407" s="22"/>
      <c r="D407" s="22"/>
      <c r="E407" s="22"/>
      <c r="F407" s="22"/>
      <c r="G407" s="22"/>
      <c r="H407" s="22"/>
      <c r="I407" s="29"/>
      <c r="J407" s="29"/>
      <c r="K407" s="35"/>
      <c r="L407" s="35"/>
      <c r="M407" s="35"/>
      <c r="N407" s="35"/>
      <c r="O407" s="22"/>
      <c r="P407" s="29"/>
      <c r="Q407" s="22"/>
      <c r="R407" s="22"/>
      <c r="S407" s="22"/>
      <c r="T407" s="29"/>
      <c r="U407" s="22"/>
      <c r="V407" s="22"/>
      <c r="W407" s="29"/>
    </row>
    <row r="408" spans="2:23" x14ac:dyDescent="0.25">
      <c r="B408" s="40"/>
      <c r="C408" s="22"/>
      <c r="D408" s="22"/>
      <c r="E408" s="22"/>
      <c r="F408" s="22"/>
      <c r="G408" s="22"/>
      <c r="H408" s="22"/>
      <c r="I408" s="29"/>
      <c r="J408" s="29"/>
      <c r="K408" s="35"/>
      <c r="L408" s="35"/>
      <c r="M408" s="35"/>
      <c r="N408" s="35"/>
      <c r="O408" s="22"/>
      <c r="P408" s="29"/>
      <c r="Q408" s="22"/>
      <c r="R408" s="22"/>
      <c r="S408" s="22"/>
      <c r="T408" s="29"/>
      <c r="U408" s="22"/>
      <c r="V408" s="22"/>
      <c r="W408" s="29"/>
    </row>
    <row r="409" spans="2:23" x14ac:dyDescent="0.25">
      <c r="B409" s="40"/>
      <c r="C409" s="22"/>
      <c r="D409" s="22"/>
      <c r="E409" s="22"/>
      <c r="F409" s="22"/>
      <c r="G409" s="22"/>
      <c r="H409" s="22"/>
      <c r="I409" s="29"/>
      <c r="J409" s="29"/>
      <c r="K409" s="35"/>
      <c r="L409" s="35"/>
      <c r="M409" s="35"/>
      <c r="N409" s="35"/>
      <c r="O409" s="22"/>
      <c r="P409" s="29"/>
      <c r="Q409" s="22"/>
      <c r="R409" s="22"/>
      <c r="S409" s="22"/>
      <c r="T409" s="29"/>
      <c r="U409" s="22"/>
      <c r="V409" s="22"/>
      <c r="W409" s="29"/>
    </row>
    <row r="410" spans="2:23" x14ac:dyDescent="0.25">
      <c r="B410" s="40"/>
      <c r="C410" s="22"/>
      <c r="D410" s="22"/>
      <c r="E410" s="22"/>
      <c r="F410" s="22"/>
      <c r="G410" s="22"/>
      <c r="H410" s="22"/>
      <c r="I410" s="29"/>
      <c r="J410" s="29"/>
      <c r="K410" s="35"/>
      <c r="L410" s="35"/>
      <c r="M410" s="35"/>
      <c r="N410" s="35"/>
      <c r="O410" s="22"/>
      <c r="P410" s="29"/>
      <c r="Q410" s="22"/>
      <c r="R410" s="22"/>
      <c r="S410" s="22"/>
      <c r="T410" s="29"/>
      <c r="U410" s="22"/>
      <c r="V410" s="22"/>
      <c r="W410" s="29"/>
    </row>
    <row r="411" spans="2:23" x14ac:dyDescent="0.25">
      <c r="B411" s="40"/>
      <c r="C411" s="22"/>
      <c r="D411" s="22"/>
      <c r="E411" s="22"/>
      <c r="F411" s="22"/>
      <c r="G411" s="22"/>
      <c r="H411" s="22"/>
      <c r="I411" s="29"/>
      <c r="J411" s="29"/>
      <c r="K411" s="35"/>
      <c r="L411" s="35"/>
      <c r="M411" s="35"/>
      <c r="N411" s="35"/>
      <c r="O411" s="22"/>
      <c r="P411" s="29"/>
      <c r="Q411" s="22"/>
      <c r="R411" s="22"/>
      <c r="S411" s="22"/>
      <c r="T411" s="29"/>
      <c r="U411" s="22"/>
      <c r="V411" s="22"/>
      <c r="W411" s="29"/>
    </row>
    <row r="412" spans="2:23" x14ac:dyDescent="0.25">
      <c r="B412" s="40"/>
      <c r="C412" s="22"/>
      <c r="D412" s="22"/>
      <c r="E412" s="22"/>
      <c r="F412" s="22"/>
      <c r="G412" s="22"/>
      <c r="H412" s="22"/>
      <c r="I412" s="29"/>
      <c r="J412" s="29"/>
      <c r="K412" s="35"/>
      <c r="L412" s="35"/>
      <c r="M412" s="35"/>
      <c r="N412" s="35"/>
      <c r="O412" s="22"/>
      <c r="P412" s="29"/>
      <c r="Q412" s="22"/>
      <c r="R412" s="22"/>
      <c r="S412" s="22"/>
      <c r="T412" s="29"/>
      <c r="U412" s="22"/>
      <c r="V412" s="22"/>
      <c r="W412" s="29"/>
    </row>
    <row r="413" spans="2:23" x14ac:dyDescent="0.25">
      <c r="B413" s="40"/>
      <c r="C413" s="22"/>
      <c r="D413" s="22"/>
      <c r="E413" s="22"/>
      <c r="F413" s="22"/>
      <c r="G413" s="22"/>
      <c r="H413" s="22"/>
      <c r="I413" s="29"/>
      <c r="J413" s="29"/>
      <c r="K413" s="35"/>
      <c r="L413" s="35"/>
      <c r="M413" s="35"/>
      <c r="N413" s="35"/>
      <c r="O413" s="22"/>
      <c r="P413" s="29"/>
      <c r="Q413" s="22"/>
      <c r="R413" s="22"/>
      <c r="S413" s="22"/>
      <c r="T413" s="29"/>
      <c r="U413" s="22"/>
      <c r="V413" s="22"/>
      <c r="W413" s="29"/>
    </row>
    <row r="414" spans="2:23" x14ac:dyDescent="0.25">
      <c r="B414" s="40"/>
      <c r="C414" s="22"/>
      <c r="D414" s="22"/>
      <c r="E414" s="22"/>
      <c r="F414" s="22"/>
      <c r="G414" s="22"/>
      <c r="H414" s="22"/>
      <c r="I414" s="29"/>
      <c r="J414" s="29"/>
      <c r="K414" s="35"/>
      <c r="L414" s="35"/>
      <c r="M414" s="35"/>
      <c r="N414" s="35"/>
      <c r="O414" s="22"/>
      <c r="P414" s="29"/>
      <c r="Q414" s="22"/>
      <c r="R414" s="22"/>
      <c r="S414" s="22"/>
      <c r="T414" s="29"/>
      <c r="U414" s="22"/>
      <c r="V414" s="22"/>
      <c r="W414" s="29"/>
    </row>
    <row r="415" spans="2:23" x14ac:dyDescent="0.25">
      <c r="B415" s="40"/>
      <c r="C415" s="22"/>
      <c r="D415" s="22"/>
      <c r="E415" s="22"/>
      <c r="F415" s="22"/>
      <c r="G415" s="22"/>
      <c r="H415" s="22"/>
      <c r="I415" s="29"/>
      <c r="J415" s="29"/>
      <c r="K415" s="35"/>
      <c r="L415" s="35"/>
      <c r="M415" s="35"/>
      <c r="N415" s="35"/>
      <c r="O415" s="22"/>
      <c r="P415" s="29"/>
      <c r="Q415" s="22"/>
      <c r="R415" s="22"/>
      <c r="S415" s="22"/>
      <c r="T415" s="29"/>
      <c r="U415" s="22"/>
      <c r="V415" s="22"/>
      <c r="W415" s="29"/>
    </row>
    <row r="416" spans="2:23" x14ac:dyDescent="0.25">
      <c r="B416" s="40"/>
      <c r="C416" s="22"/>
      <c r="D416" s="22"/>
      <c r="E416" s="22"/>
      <c r="F416" s="22"/>
      <c r="G416" s="22"/>
      <c r="H416" s="22"/>
      <c r="I416" s="29"/>
      <c r="J416" s="29"/>
      <c r="K416" s="35"/>
      <c r="L416" s="35"/>
      <c r="M416" s="35"/>
      <c r="N416" s="35"/>
      <c r="O416" s="22"/>
      <c r="P416" s="29"/>
      <c r="Q416" s="22"/>
      <c r="R416" s="22"/>
      <c r="S416" s="22"/>
      <c r="T416" s="29"/>
      <c r="U416" s="22"/>
      <c r="V416" s="22"/>
      <c r="W416" s="29"/>
    </row>
    <row r="417" spans="2:23" x14ac:dyDescent="0.25">
      <c r="B417" s="40"/>
      <c r="C417" s="22"/>
      <c r="D417" s="22"/>
      <c r="E417" s="22"/>
      <c r="F417" s="22"/>
      <c r="G417" s="22"/>
      <c r="H417" s="22"/>
      <c r="I417" s="29"/>
      <c r="J417" s="29"/>
      <c r="K417" s="35"/>
      <c r="L417" s="35"/>
      <c r="M417" s="35"/>
      <c r="N417" s="35"/>
      <c r="O417" s="22"/>
      <c r="P417" s="29"/>
      <c r="Q417" s="22"/>
      <c r="R417" s="22"/>
      <c r="S417" s="22"/>
      <c r="T417" s="29"/>
      <c r="U417" s="22"/>
      <c r="V417" s="22"/>
      <c r="W417" s="29"/>
    </row>
    <row r="418" spans="2:23" x14ac:dyDescent="0.25">
      <c r="B418" s="40"/>
      <c r="C418" s="22"/>
      <c r="D418" s="22"/>
      <c r="E418" s="22"/>
      <c r="F418" s="22"/>
      <c r="G418" s="22"/>
      <c r="H418" s="22"/>
      <c r="I418" s="29"/>
      <c r="J418" s="29"/>
      <c r="K418" s="35"/>
      <c r="L418" s="35"/>
      <c r="M418" s="35"/>
      <c r="N418" s="35"/>
      <c r="O418" s="22"/>
      <c r="P418" s="29"/>
      <c r="Q418" s="22"/>
      <c r="R418" s="22"/>
      <c r="S418" s="22"/>
      <c r="T418" s="29"/>
      <c r="U418" s="22"/>
      <c r="V418" s="22"/>
      <c r="W418" s="29"/>
    </row>
    <row r="419" spans="2:23" x14ac:dyDescent="0.25">
      <c r="B419" s="40"/>
      <c r="C419" s="22"/>
      <c r="D419" s="22"/>
      <c r="E419" s="22"/>
      <c r="F419" s="22"/>
      <c r="G419" s="22"/>
      <c r="H419" s="22"/>
      <c r="I419" s="29"/>
      <c r="J419" s="29"/>
      <c r="K419" s="35"/>
      <c r="L419" s="35"/>
      <c r="M419" s="35"/>
      <c r="N419" s="35"/>
      <c r="O419" s="22"/>
      <c r="P419" s="29"/>
      <c r="Q419" s="22"/>
      <c r="R419" s="22"/>
      <c r="S419" s="22"/>
      <c r="T419" s="29"/>
      <c r="U419" s="22"/>
      <c r="V419" s="22"/>
      <c r="W419" s="29"/>
    </row>
    <row r="420" spans="2:23" x14ac:dyDescent="0.25">
      <c r="B420" s="40"/>
      <c r="C420" s="22"/>
      <c r="D420" s="22"/>
      <c r="E420" s="22"/>
      <c r="F420" s="22"/>
      <c r="G420" s="22"/>
      <c r="H420" s="22"/>
      <c r="I420" s="29"/>
      <c r="J420" s="29"/>
      <c r="K420" s="35"/>
      <c r="L420" s="35"/>
      <c r="M420" s="35"/>
      <c r="N420" s="35"/>
      <c r="O420" s="22"/>
      <c r="P420" s="29"/>
      <c r="Q420" s="22"/>
      <c r="R420" s="22"/>
      <c r="S420" s="22"/>
      <c r="T420" s="29"/>
      <c r="U420" s="22"/>
      <c r="V420" s="22"/>
      <c r="W420" s="29"/>
    </row>
    <row r="421" spans="2:23" x14ac:dyDescent="0.25">
      <c r="B421" s="40"/>
      <c r="C421" s="22"/>
      <c r="D421" s="22"/>
      <c r="E421" s="22"/>
      <c r="F421" s="22"/>
      <c r="G421" s="22"/>
      <c r="H421" s="22"/>
      <c r="I421" s="29"/>
      <c r="J421" s="29"/>
      <c r="K421" s="35"/>
      <c r="L421" s="35"/>
      <c r="M421" s="35"/>
      <c r="N421" s="35"/>
      <c r="O421" s="22"/>
      <c r="P421" s="29"/>
      <c r="Q421" s="22"/>
      <c r="R421" s="22"/>
      <c r="S421" s="22"/>
      <c r="T421" s="29"/>
      <c r="U421" s="22"/>
      <c r="V421" s="22"/>
      <c r="W421" s="29"/>
    </row>
    <row r="422" spans="2:23" x14ac:dyDescent="0.25">
      <c r="B422" s="40"/>
      <c r="C422" s="22"/>
      <c r="D422" s="22"/>
      <c r="E422" s="22"/>
      <c r="F422" s="22"/>
      <c r="G422" s="22"/>
      <c r="H422" s="22"/>
      <c r="I422" s="29"/>
      <c r="J422" s="29"/>
      <c r="K422" s="35"/>
      <c r="L422" s="35"/>
      <c r="M422" s="35"/>
      <c r="N422" s="35"/>
      <c r="O422" s="22"/>
      <c r="P422" s="29"/>
      <c r="Q422" s="22"/>
      <c r="R422" s="22"/>
      <c r="S422" s="22"/>
      <c r="T422" s="29"/>
      <c r="U422" s="22"/>
      <c r="V422" s="22"/>
      <c r="W422" s="29"/>
    </row>
    <row r="423" spans="2:23" x14ac:dyDescent="0.25">
      <c r="B423" s="40"/>
      <c r="C423" s="22"/>
      <c r="D423" s="22"/>
      <c r="E423" s="22"/>
      <c r="F423" s="22"/>
      <c r="G423" s="22"/>
      <c r="H423" s="22"/>
      <c r="I423" s="29"/>
      <c r="J423" s="29"/>
      <c r="K423" s="35"/>
      <c r="L423" s="35"/>
      <c r="M423" s="35"/>
      <c r="N423" s="35"/>
      <c r="O423" s="22"/>
      <c r="P423" s="29"/>
      <c r="Q423" s="22"/>
      <c r="R423" s="22"/>
      <c r="S423" s="22"/>
      <c r="T423" s="29"/>
      <c r="U423" s="22"/>
      <c r="V423" s="22"/>
      <c r="W423" s="29"/>
    </row>
    <row r="424" spans="2:23" x14ac:dyDescent="0.25">
      <c r="B424" s="40"/>
      <c r="C424" s="22"/>
      <c r="D424" s="22"/>
      <c r="E424" s="22"/>
      <c r="F424" s="22"/>
      <c r="G424" s="22"/>
      <c r="H424" s="22"/>
      <c r="I424" s="29"/>
      <c r="J424" s="29"/>
      <c r="K424" s="35"/>
      <c r="L424" s="35"/>
      <c r="M424" s="35"/>
      <c r="N424" s="35"/>
      <c r="O424" s="22"/>
      <c r="P424" s="29"/>
      <c r="Q424" s="22"/>
      <c r="R424" s="22"/>
      <c r="S424" s="22"/>
      <c r="T424" s="29"/>
      <c r="U424" s="22"/>
      <c r="V424" s="22"/>
      <c r="W424" s="29"/>
    </row>
    <row r="425" spans="2:23" x14ac:dyDescent="0.25">
      <c r="B425" s="40"/>
      <c r="C425" s="22"/>
      <c r="D425" s="22"/>
      <c r="E425" s="22"/>
      <c r="F425" s="22"/>
      <c r="G425" s="22"/>
      <c r="H425" s="22"/>
      <c r="I425" s="29"/>
      <c r="J425" s="29"/>
      <c r="K425" s="35"/>
      <c r="L425" s="35"/>
      <c r="M425" s="35"/>
      <c r="N425" s="35"/>
      <c r="O425" s="22"/>
      <c r="P425" s="29"/>
      <c r="Q425" s="22"/>
      <c r="R425" s="22"/>
      <c r="S425" s="22"/>
      <c r="T425" s="29"/>
      <c r="U425" s="22"/>
      <c r="V425" s="22"/>
      <c r="W425" s="29"/>
    </row>
    <row r="426" spans="2:23" x14ac:dyDescent="0.25">
      <c r="B426" s="40"/>
      <c r="C426" s="22"/>
      <c r="D426" s="22"/>
      <c r="E426" s="22"/>
      <c r="F426" s="22"/>
      <c r="G426" s="22"/>
      <c r="H426" s="22"/>
      <c r="I426" s="29"/>
      <c r="J426" s="29"/>
      <c r="K426" s="35"/>
      <c r="L426" s="35"/>
      <c r="M426" s="35"/>
      <c r="N426" s="35"/>
      <c r="O426" s="22"/>
      <c r="P426" s="29"/>
      <c r="Q426" s="22"/>
      <c r="R426" s="22"/>
      <c r="S426" s="22"/>
      <c r="T426" s="29"/>
      <c r="U426" s="22"/>
      <c r="V426" s="22"/>
      <c r="W426" s="29"/>
    </row>
    <row r="427" spans="2:23" x14ac:dyDescent="0.25">
      <c r="B427" s="40"/>
      <c r="C427" s="22"/>
      <c r="D427" s="22"/>
      <c r="E427" s="22"/>
      <c r="F427" s="22"/>
      <c r="G427" s="22"/>
      <c r="H427" s="22"/>
      <c r="I427" s="29"/>
      <c r="J427" s="29"/>
      <c r="K427" s="35"/>
      <c r="L427" s="35"/>
      <c r="M427" s="35"/>
      <c r="N427" s="35"/>
      <c r="O427" s="22"/>
      <c r="P427" s="29"/>
      <c r="Q427" s="22"/>
      <c r="R427" s="22"/>
      <c r="S427" s="22"/>
      <c r="T427" s="29"/>
      <c r="U427" s="22"/>
      <c r="V427" s="22"/>
      <c r="W427" s="29"/>
    </row>
    <row r="428" spans="2:23" x14ac:dyDescent="0.25">
      <c r="B428" s="40"/>
      <c r="C428" s="22"/>
      <c r="D428" s="22"/>
      <c r="E428" s="22"/>
      <c r="F428" s="22"/>
      <c r="G428" s="22"/>
      <c r="H428" s="22"/>
      <c r="I428" s="29"/>
      <c r="J428" s="29"/>
      <c r="K428" s="35"/>
      <c r="L428" s="35"/>
      <c r="M428" s="35"/>
      <c r="N428" s="35"/>
      <c r="O428" s="22"/>
      <c r="P428" s="29"/>
      <c r="Q428" s="22"/>
      <c r="R428" s="22"/>
      <c r="S428" s="22"/>
      <c r="T428" s="29"/>
      <c r="U428" s="22"/>
      <c r="V428" s="22"/>
      <c r="W428" s="29"/>
    </row>
    <row r="429" spans="2:23" x14ac:dyDescent="0.25">
      <c r="B429" s="40"/>
      <c r="C429" s="22"/>
      <c r="D429" s="22"/>
      <c r="E429" s="22"/>
      <c r="F429" s="22"/>
      <c r="G429" s="22"/>
      <c r="H429" s="22"/>
      <c r="I429" s="29"/>
      <c r="J429" s="29"/>
      <c r="K429" s="35"/>
      <c r="L429" s="35"/>
      <c r="M429" s="35"/>
      <c r="N429" s="35"/>
      <c r="O429" s="22"/>
      <c r="P429" s="29"/>
      <c r="Q429" s="22"/>
      <c r="R429" s="22"/>
      <c r="S429" s="22"/>
      <c r="T429" s="29"/>
      <c r="U429" s="22"/>
      <c r="V429" s="22"/>
      <c r="W429" s="29"/>
    </row>
    <row r="430" spans="2:23" x14ac:dyDescent="0.25">
      <c r="B430" s="40"/>
      <c r="C430" s="22"/>
      <c r="D430" s="22"/>
      <c r="E430" s="22"/>
      <c r="F430" s="22"/>
      <c r="G430" s="22"/>
      <c r="H430" s="22"/>
      <c r="I430" s="29"/>
      <c r="J430" s="29"/>
      <c r="K430" s="35"/>
      <c r="L430" s="35"/>
      <c r="M430" s="35"/>
      <c r="N430" s="35"/>
      <c r="O430" s="22"/>
      <c r="P430" s="29"/>
      <c r="Q430" s="22"/>
      <c r="R430" s="22"/>
      <c r="S430" s="22"/>
      <c r="T430" s="29"/>
      <c r="U430" s="22"/>
      <c r="V430" s="22"/>
      <c r="W430" s="29"/>
    </row>
    <row r="431" spans="2:23" x14ac:dyDescent="0.25">
      <c r="B431" s="40"/>
      <c r="C431" s="22"/>
      <c r="D431" s="22"/>
      <c r="E431" s="22"/>
      <c r="F431" s="22"/>
      <c r="G431" s="22"/>
      <c r="H431" s="22"/>
      <c r="I431" s="29"/>
      <c r="J431" s="29"/>
      <c r="K431" s="35"/>
      <c r="L431" s="35"/>
      <c r="M431" s="35"/>
      <c r="N431" s="35"/>
      <c r="O431" s="22"/>
      <c r="P431" s="29"/>
      <c r="Q431" s="22"/>
      <c r="R431" s="22"/>
      <c r="S431" s="22"/>
      <c r="T431" s="29"/>
      <c r="U431" s="22"/>
      <c r="V431" s="22"/>
      <c r="W431" s="29"/>
    </row>
    <row r="432" spans="2:23" x14ac:dyDescent="0.25">
      <c r="B432" s="40"/>
      <c r="C432" s="22"/>
      <c r="D432" s="22"/>
      <c r="E432" s="22"/>
      <c r="F432" s="22"/>
      <c r="G432" s="22"/>
      <c r="H432" s="22"/>
      <c r="I432" s="29"/>
      <c r="J432" s="29"/>
      <c r="K432" s="35"/>
      <c r="L432" s="35"/>
      <c r="M432" s="35"/>
      <c r="N432" s="35"/>
      <c r="O432" s="22"/>
      <c r="P432" s="29"/>
      <c r="Q432" s="22"/>
      <c r="R432" s="22"/>
      <c r="S432" s="22"/>
      <c r="T432" s="29"/>
      <c r="U432" s="22"/>
      <c r="V432" s="22"/>
      <c r="W432" s="29"/>
    </row>
    <row r="433" spans="2:23" x14ac:dyDescent="0.25">
      <c r="B433" s="40"/>
      <c r="C433" s="22"/>
      <c r="D433" s="22"/>
      <c r="E433" s="22"/>
      <c r="F433" s="22"/>
      <c r="G433" s="22"/>
      <c r="H433" s="22"/>
      <c r="I433" s="29"/>
      <c r="J433" s="29"/>
      <c r="K433" s="35"/>
      <c r="L433" s="35"/>
      <c r="M433" s="35"/>
      <c r="N433" s="35"/>
      <c r="O433" s="22"/>
      <c r="P433" s="29"/>
      <c r="Q433" s="22"/>
      <c r="R433" s="22"/>
      <c r="S433" s="22"/>
      <c r="T433" s="29"/>
      <c r="U433" s="22"/>
      <c r="V433" s="22"/>
      <c r="W433" s="29"/>
    </row>
    <row r="434" spans="2:23" x14ac:dyDescent="0.25">
      <c r="B434" s="40"/>
      <c r="C434" s="22"/>
      <c r="D434" s="22"/>
      <c r="E434" s="22"/>
      <c r="F434" s="22"/>
      <c r="G434" s="22"/>
      <c r="H434" s="22"/>
      <c r="I434" s="29"/>
      <c r="J434" s="29"/>
      <c r="K434" s="35"/>
      <c r="L434" s="35"/>
      <c r="M434" s="35"/>
      <c r="N434" s="35"/>
      <c r="O434" s="22"/>
      <c r="P434" s="29"/>
      <c r="Q434" s="22"/>
      <c r="R434" s="22"/>
      <c r="S434" s="22"/>
      <c r="T434" s="29"/>
      <c r="U434" s="22"/>
      <c r="V434" s="22"/>
      <c r="W434" s="29"/>
    </row>
    <row r="435" spans="2:23" x14ac:dyDescent="0.25">
      <c r="B435" s="40"/>
      <c r="C435" s="22"/>
      <c r="D435" s="22"/>
      <c r="E435" s="22"/>
      <c r="F435" s="22"/>
      <c r="G435" s="22"/>
      <c r="H435" s="22"/>
      <c r="I435" s="29"/>
      <c r="J435" s="29"/>
      <c r="K435" s="35"/>
      <c r="L435" s="35"/>
      <c r="M435" s="35"/>
      <c r="N435" s="35"/>
      <c r="O435" s="22"/>
      <c r="P435" s="29"/>
      <c r="Q435" s="22"/>
      <c r="R435" s="22"/>
      <c r="S435" s="22"/>
      <c r="T435" s="29"/>
      <c r="U435" s="22"/>
      <c r="V435" s="22"/>
      <c r="W435" s="29"/>
    </row>
    <row r="436" spans="2:23" x14ac:dyDescent="0.25">
      <c r="B436" s="40"/>
      <c r="C436" s="22"/>
      <c r="D436" s="22"/>
      <c r="E436" s="22"/>
      <c r="F436" s="22"/>
      <c r="G436" s="22"/>
      <c r="H436" s="22"/>
      <c r="I436" s="29"/>
      <c r="J436" s="29"/>
      <c r="K436" s="35"/>
      <c r="L436" s="35"/>
      <c r="M436" s="35"/>
      <c r="N436" s="35"/>
      <c r="O436" s="22"/>
      <c r="P436" s="29"/>
      <c r="Q436" s="22"/>
      <c r="R436" s="22"/>
      <c r="S436" s="22"/>
      <c r="T436" s="29"/>
      <c r="U436" s="22"/>
      <c r="V436" s="22"/>
      <c r="W436" s="29"/>
    </row>
    <row r="437" spans="2:23" x14ac:dyDescent="0.25">
      <c r="B437" s="40"/>
      <c r="C437" s="22"/>
      <c r="D437" s="22"/>
      <c r="E437" s="22"/>
      <c r="F437" s="22"/>
      <c r="G437" s="22"/>
      <c r="H437" s="22"/>
      <c r="I437" s="29"/>
      <c r="J437" s="29"/>
      <c r="K437" s="35"/>
      <c r="L437" s="35"/>
      <c r="M437" s="35"/>
      <c r="N437" s="35"/>
      <c r="O437" s="22"/>
      <c r="P437" s="29"/>
      <c r="Q437" s="22"/>
      <c r="R437" s="22"/>
      <c r="S437" s="22"/>
      <c r="T437" s="29"/>
      <c r="U437" s="22"/>
      <c r="V437" s="22"/>
      <c r="W437" s="29"/>
    </row>
    <row r="438" spans="2:23" x14ac:dyDescent="0.25">
      <c r="B438" s="40"/>
      <c r="C438" s="22"/>
      <c r="D438" s="22"/>
      <c r="E438" s="22"/>
      <c r="F438" s="22"/>
      <c r="G438" s="22"/>
      <c r="H438" s="22"/>
      <c r="I438" s="29"/>
      <c r="J438" s="29"/>
      <c r="K438" s="35"/>
      <c r="L438" s="35"/>
      <c r="M438" s="35"/>
      <c r="N438" s="35"/>
      <c r="O438" s="22"/>
      <c r="P438" s="29"/>
      <c r="Q438" s="22"/>
      <c r="R438" s="22"/>
      <c r="S438" s="22"/>
      <c r="T438" s="29"/>
      <c r="U438" s="22"/>
      <c r="V438" s="22"/>
      <c r="W438" s="29"/>
    </row>
    <row r="439" spans="2:23" x14ac:dyDescent="0.25">
      <c r="B439" s="40"/>
      <c r="C439" s="22"/>
      <c r="D439" s="22"/>
      <c r="E439" s="22"/>
      <c r="F439" s="22"/>
      <c r="G439" s="22"/>
      <c r="H439" s="22"/>
      <c r="I439" s="29"/>
      <c r="J439" s="29"/>
      <c r="K439" s="35"/>
      <c r="L439" s="35"/>
      <c r="M439" s="35"/>
      <c r="N439" s="35"/>
      <c r="O439" s="22"/>
      <c r="P439" s="29"/>
      <c r="Q439" s="22"/>
      <c r="R439" s="22"/>
      <c r="S439" s="22"/>
      <c r="T439" s="29"/>
      <c r="U439" s="22"/>
      <c r="V439" s="22"/>
      <c r="W439" s="29"/>
    </row>
    <row r="440" spans="2:23" x14ac:dyDescent="0.25">
      <c r="B440" s="40"/>
      <c r="C440" s="22"/>
      <c r="D440" s="22"/>
      <c r="E440" s="22"/>
      <c r="F440" s="22"/>
      <c r="G440" s="22"/>
      <c r="H440" s="22"/>
      <c r="I440" s="29"/>
      <c r="J440" s="29"/>
      <c r="K440" s="35"/>
      <c r="L440" s="35"/>
      <c r="M440" s="35"/>
      <c r="N440" s="35"/>
      <c r="O440" s="22"/>
      <c r="P440" s="29"/>
      <c r="Q440" s="22"/>
      <c r="R440" s="22"/>
      <c r="S440" s="22"/>
      <c r="T440" s="29"/>
      <c r="U440" s="22"/>
      <c r="V440" s="22"/>
      <c r="W440" s="29"/>
    </row>
    <row r="441" spans="2:23" x14ac:dyDescent="0.25">
      <c r="B441" s="40"/>
      <c r="C441" s="22"/>
      <c r="D441" s="22"/>
      <c r="E441" s="22"/>
      <c r="F441" s="22"/>
      <c r="G441" s="22"/>
      <c r="H441" s="22"/>
      <c r="I441" s="29"/>
      <c r="J441" s="29"/>
      <c r="K441" s="35"/>
      <c r="L441" s="35"/>
      <c r="M441" s="35"/>
      <c r="N441" s="35"/>
      <c r="O441" s="22"/>
      <c r="P441" s="29"/>
      <c r="Q441" s="22"/>
      <c r="R441" s="22"/>
      <c r="S441" s="22"/>
      <c r="T441" s="29"/>
      <c r="U441" s="22"/>
      <c r="V441" s="22"/>
      <c r="W441" s="29"/>
    </row>
    <row r="442" spans="2:23" x14ac:dyDescent="0.25">
      <c r="B442" s="40"/>
      <c r="C442" s="22"/>
      <c r="D442" s="22"/>
      <c r="E442" s="22"/>
      <c r="F442" s="22"/>
      <c r="G442" s="22"/>
      <c r="H442" s="22"/>
      <c r="I442" s="29"/>
      <c r="J442" s="29"/>
      <c r="K442" s="35"/>
      <c r="L442" s="35"/>
      <c r="M442" s="35"/>
      <c r="N442" s="35"/>
      <c r="O442" s="22"/>
      <c r="P442" s="29"/>
      <c r="Q442" s="22"/>
      <c r="R442" s="22"/>
      <c r="S442" s="22"/>
      <c r="T442" s="29"/>
      <c r="U442" s="22"/>
      <c r="V442" s="22"/>
      <c r="W442" s="29"/>
    </row>
    <row r="443" spans="2:23" x14ac:dyDescent="0.25">
      <c r="B443" s="40"/>
      <c r="C443" s="22"/>
      <c r="D443" s="22"/>
      <c r="E443" s="22"/>
      <c r="F443" s="22"/>
      <c r="G443" s="22"/>
      <c r="H443" s="22"/>
      <c r="I443" s="29"/>
      <c r="J443" s="29"/>
      <c r="K443" s="35"/>
      <c r="L443" s="35"/>
      <c r="M443" s="35"/>
      <c r="N443" s="35"/>
      <c r="O443" s="22"/>
      <c r="P443" s="29"/>
      <c r="Q443" s="22"/>
      <c r="R443" s="22"/>
      <c r="S443" s="22"/>
      <c r="T443" s="29"/>
      <c r="U443" s="22"/>
      <c r="V443" s="22"/>
      <c r="W443" s="29"/>
    </row>
    <row r="444" spans="2:23" x14ac:dyDescent="0.25">
      <c r="B444" s="40"/>
      <c r="C444" s="22"/>
      <c r="D444" s="22"/>
      <c r="E444" s="22"/>
      <c r="F444" s="22"/>
      <c r="G444" s="22"/>
      <c r="H444" s="22"/>
      <c r="I444" s="29"/>
      <c r="J444" s="29"/>
      <c r="K444" s="35"/>
      <c r="L444" s="35"/>
      <c r="M444" s="35"/>
      <c r="N444" s="35"/>
      <c r="O444" s="22"/>
      <c r="P444" s="29"/>
      <c r="Q444" s="22"/>
      <c r="R444" s="22"/>
      <c r="S444" s="22"/>
      <c r="T444" s="29"/>
      <c r="U444" s="22"/>
      <c r="V444" s="22"/>
      <c r="W444" s="29"/>
    </row>
    <row r="445" spans="2:23" x14ac:dyDescent="0.25">
      <c r="B445" s="40"/>
      <c r="C445" s="22"/>
      <c r="D445" s="22"/>
      <c r="E445" s="22"/>
      <c r="F445" s="22"/>
      <c r="G445" s="22"/>
      <c r="H445" s="22"/>
      <c r="I445" s="29"/>
      <c r="J445" s="29"/>
      <c r="K445" s="35"/>
      <c r="L445" s="35"/>
      <c r="M445" s="35"/>
      <c r="N445" s="35"/>
      <c r="O445" s="22"/>
      <c r="P445" s="29"/>
      <c r="Q445" s="22"/>
      <c r="R445" s="22"/>
      <c r="S445" s="22"/>
      <c r="T445" s="29"/>
      <c r="U445" s="22"/>
      <c r="V445" s="22"/>
      <c r="W445" s="29"/>
    </row>
    <row r="446" spans="2:23" x14ac:dyDescent="0.25">
      <c r="B446" s="40"/>
      <c r="C446" s="22"/>
      <c r="D446" s="22"/>
      <c r="E446" s="22"/>
      <c r="F446" s="22"/>
      <c r="G446" s="22"/>
      <c r="H446" s="22"/>
      <c r="I446" s="29"/>
      <c r="J446" s="29"/>
      <c r="K446" s="35"/>
      <c r="L446" s="35"/>
      <c r="M446" s="35"/>
      <c r="N446" s="35"/>
      <c r="O446" s="22"/>
      <c r="P446" s="29"/>
      <c r="Q446" s="22"/>
      <c r="R446" s="22"/>
      <c r="S446" s="22"/>
      <c r="T446" s="29"/>
      <c r="U446" s="22"/>
      <c r="V446" s="22"/>
      <c r="W446" s="29"/>
    </row>
    <row r="447" spans="2:23" x14ac:dyDescent="0.25">
      <c r="B447" s="40"/>
      <c r="C447" s="22"/>
      <c r="D447" s="22"/>
      <c r="E447" s="22"/>
      <c r="F447" s="22"/>
      <c r="G447" s="22"/>
      <c r="H447" s="22"/>
      <c r="I447" s="29"/>
      <c r="J447" s="29"/>
      <c r="K447" s="35"/>
      <c r="L447" s="35"/>
      <c r="M447" s="35"/>
      <c r="N447" s="35"/>
      <c r="O447" s="22"/>
      <c r="P447" s="29"/>
      <c r="Q447" s="22"/>
      <c r="R447" s="22"/>
      <c r="S447" s="22"/>
      <c r="T447" s="29"/>
      <c r="U447" s="22"/>
      <c r="V447" s="22"/>
      <c r="W447" s="29"/>
    </row>
    <row r="448" spans="2:23" x14ac:dyDescent="0.25">
      <c r="B448" s="40"/>
      <c r="C448" s="22"/>
      <c r="D448" s="22"/>
      <c r="E448" s="22"/>
      <c r="F448" s="22"/>
      <c r="G448" s="22"/>
      <c r="H448" s="22"/>
      <c r="I448" s="29"/>
      <c r="J448" s="29"/>
      <c r="K448" s="35"/>
      <c r="L448" s="35"/>
      <c r="M448" s="35"/>
      <c r="N448" s="35"/>
      <c r="O448" s="22"/>
      <c r="P448" s="29"/>
      <c r="Q448" s="22"/>
      <c r="R448" s="22"/>
      <c r="S448" s="22"/>
      <c r="T448" s="29"/>
      <c r="U448" s="22"/>
      <c r="V448" s="22"/>
      <c r="W448" s="29"/>
    </row>
    <row r="449" spans="2:23" x14ac:dyDescent="0.25">
      <c r="B449" s="40"/>
      <c r="C449" s="22"/>
      <c r="D449" s="22"/>
      <c r="E449" s="22"/>
      <c r="F449" s="22"/>
      <c r="G449" s="22"/>
      <c r="H449" s="22"/>
      <c r="I449" s="29"/>
      <c r="J449" s="29"/>
      <c r="K449" s="35"/>
      <c r="L449" s="35"/>
      <c r="M449" s="35"/>
      <c r="N449" s="35"/>
      <c r="O449" s="22"/>
      <c r="P449" s="29"/>
      <c r="Q449" s="22"/>
      <c r="R449" s="22"/>
      <c r="S449" s="22"/>
      <c r="T449" s="29"/>
      <c r="U449" s="22"/>
      <c r="V449" s="22"/>
      <c r="W449" s="29"/>
    </row>
    <row r="450" spans="2:23" x14ac:dyDescent="0.25">
      <c r="B450" s="40"/>
      <c r="C450" s="22"/>
      <c r="D450" s="22"/>
      <c r="E450" s="22"/>
      <c r="F450" s="22"/>
      <c r="G450" s="22"/>
      <c r="H450" s="22"/>
      <c r="I450" s="29"/>
      <c r="J450" s="29"/>
      <c r="K450" s="35"/>
      <c r="L450" s="35"/>
      <c r="M450" s="35"/>
      <c r="N450" s="35"/>
      <c r="O450" s="22"/>
      <c r="P450" s="29"/>
      <c r="Q450" s="22"/>
      <c r="R450" s="22"/>
      <c r="S450" s="22"/>
      <c r="T450" s="29"/>
      <c r="U450" s="22"/>
      <c r="V450" s="22"/>
      <c r="W450" s="29"/>
    </row>
    <row r="451" spans="2:23" x14ac:dyDescent="0.25">
      <c r="B451" s="40"/>
      <c r="C451" s="22"/>
      <c r="D451" s="22"/>
      <c r="E451" s="22"/>
      <c r="F451" s="22"/>
      <c r="G451" s="22"/>
      <c r="H451" s="22"/>
      <c r="I451" s="29"/>
      <c r="J451" s="29"/>
      <c r="K451" s="35"/>
      <c r="L451" s="35"/>
      <c r="M451" s="35"/>
      <c r="N451" s="35"/>
      <c r="O451" s="22"/>
      <c r="P451" s="29"/>
      <c r="Q451" s="22"/>
      <c r="R451" s="22"/>
      <c r="S451" s="22"/>
      <c r="T451" s="29"/>
      <c r="U451" s="22"/>
      <c r="V451" s="22"/>
      <c r="W451" s="29"/>
    </row>
    <row r="452" spans="2:23" x14ac:dyDescent="0.25">
      <c r="B452" s="40"/>
      <c r="C452" s="22"/>
      <c r="D452" s="22"/>
      <c r="E452" s="22"/>
      <c r="F452" s="22"/>
      <c r="G452" s="22"/>
      <c r="H452" s="22"/>
      <c r="I452" s="29"/>
      <c r="J452" s="29"/>
      <c r="K452" s="35"/>
      <c r="L452" s="35"/>
      <c r="M452" s="35"/>
      <c r="N452" s="35"/>
      <c r="O452" s="22"/>
      <c r="P452" s="29"/>
      <c r="Q452" s="22"/>
      <c r="R452" s="22"/>
      <c r="S452" s="22"/>
      <c r="T452" s="29"/>
      <c r="U452" s="22"/>
      <c r="V452" s="22"/>
      <c r="W452" s="29"/>
    </row>
    <row r="453" spans="2:23" x14ac:dyDescent="0.25">
      <c r="B453" s="40"/>
      <c r="C453" s="22"/>
      <c r="D453" s="22"/>
      <c r="E453" s="22"/>
      <c r="F453" s="22"/>
      <c r="G453" s="22"/>
      <c r="H453" s="22"/>
      <c r="I453" s="29"/>
      <c r="J453" s="29"/>
      <c r="K453" s="35"/>
      <c r="L453" s="35"/>
      <c r="M453" s="35"/>
      <c r="N453" s="35"/>
      <c r="O453" s="22"/>
      <c r="P453" s="29"/>
      <c r="Q453" s="22"/>
      <c r="R453" s="22"/>
      <c r="S453" s="22"/>
      <c r="T453" s="29"/>
      <c r="U453" s="22"/>
      <c r="V453" s="22"/>
      <c r="W453" s="29"/>
    </row>
    <row r="454" spans="2:23" x14ac:dyDescent="0.25">
      <c r="B454" s="40"/>
      <c r="C454" s="22"/>
      <c r="D454" s="22"/>
      <c r="E454" s="22"/>
      <c r="F454" s="22"/>
      <c r="G454" s="22"/>
      <c r="H454" s="22"/>
      <c r="I454" s="29"/>
      <c r="J454" s="29"/>
      <c r="K454" s="35"/>
      <c r="L454" s="35"/>
      <c r="M454" s="35"/>
      <c r="N454" s="35"/>
      <c r="O454" s="22"/>
      <c r="P454" s="29"/>
      <c r="Q454" s="22"/>
      <c r="R454" s="22"/>
      <c r="S454" s="22"/>
      <c r="T454" s="29"/>
      <c r="U454" s="22"/>
      <c r="V454" s="22"/>
      <c r="W454" s="29"/>
    </row>
    <row r="455" spans="2:23" x14ac:dyDescent="0.25">
      <c r="B455" s="40"/>
      <c r="C455" s="22"/>
      <c r="D455" s="22"/>
      <c r="E455" s="22"/>
      <c r="F455" s="22"/>
      <c r="G455" s="22"/>
      <c r="H455" s="22"/>
      <c r="I455" s="29"/>
      <c r="J455" s="29"/>
      <c r="K455" s="35"/>
      <c r="L455" s="35"/>
      <c r="M455" s="35"/>
      <c r="N455" s="35"/>
      <c r="O455" s="22"/>
      <c r="P455" s="29"/>
      <c r="Q455" s="22"/>
      <c r="R455" s="22"/>
      <c r="S455" s="22"/>
      <c r="T455" s="29"/>
      <c r="U455" s="22"/>
      <c r="V455" s="22"/>
      <c r="W455" s="29"/>
    </row>
    <row r="456" spans="2:23" x14ac:dyDescent="0.25">
      <c r="B456" s="40"/>
      <c r="C456" s="22"/>
      <c r="D456" s="22"/>
      <c r="E456" s="22"/>
      <c r="F456" s="22"/>
      <c r="G456" s="22"/>
      <c r="H456" s="22"/>
      <c r="I456" s="29"/>
      <c r="J456" s="29"/>
      <c r="K456" s="35"/>
      <c r="L456" s="35"/>
      <c r="M456" s="35"/>
      <c r="N456" s="35"/>
      <c r="O456" s="22"/>
      <c r="P456" s="29"/>
      <c r="Q456" s="22"/>
      <c r="R456" s="22"/>
      <c r="S456" s="22"/>
      <c r="T456" s="29"/>
      <c r="U456" s="22"/>
      <c r="V456" s="22"/>
      <c r="W456" s="29"/>
    </row>
    <row r="457" spans="2:23" x14ac:dyDescent="0.25">
      <c r="B457" s="40"/>
      <c r="C457" s="22"/>
      <c r="D457" s="22"/>
      <c r="E457" s="22"/>
      <c r="F457" s="22"/>
      <c r="G457" s="22"/>
      <c r="H457" s="22"/>
      <c r="I457" s="29"/>
      <c r="J457" s="29"/>
      <c r="K457" s="35"/>
      <c r="L457" s="35"/>
      <c r="M457" s="35"/>
      <c r="N457" s="35"/>
      <c r="O457" s="22"/>
      <c r="P457" s="29"/>
      <c r="Q457" s="22"/>
      <c r="R457" s="22"/>
      <c r="S457" s="22"/>
      <c r="T457" s="29"/>
      <c r="U457" s="22"/>
      <c r="V457" s="22"/>
      <c r="W457" s="29"/>
    </row>
    <row r="458" spans="2:23" x14ac:dyDescent="0.25">
      <c r="B458" s="40"/>
      <c r="C458" s="22"/>
      <c r="D458" s="22"/>
      <c r="E458" s="22"/>
      <c r="F458" s="22"/>
      <c r="G458" s="22"/>
      <c r="H458" s="22"/>
      <c r="I458" s="29"/>
      <c r="J458" s="29"/>
      <c r="K458" s="35"/>
      <c r="L458" s="35"/>
      <c r="M458" s="35"/>
      <c r="N458" s="35"/>
      <c r="O458" s="22"/>
      <c r="P458" s="29"/>
      <c r="Q458" s="22"/>
      <c r="R458" s="22"/>
      <c r="S458" s="22"/>
      <c r="T458" s="29"/>
      <c r="U458" s="22"/>
      <c r="V458" s="22"/>
      <c r="W458" s="29"/>
    </row>
    <row r="459" spans="2:23" x14ac:dyDescent="0.25">
      <c r="B459" s="40"/>
      <c r="C459" s="22"/>
      <c r="D459" s="22"/>
      <c r="E459" s="22"/>
      <c r="F459" s="22"/>
      <c r="G459" s="22"/>
      <c r="H459" s="22"/>
      <c r="I459" s="29"/>
      <c r="J459" s="29"/>
      <c r="K459" s="35"/>
      <c r="L459" s="35"/>
      <c r="M459" s="35"/>
      <c r="N459" s="35"/>
      <c r="O459" s="22"/>
      <c r="P459" s="29"/>
      <c r="Q459" s="22"/>
      <c r="R459" s="22"/>
      <c r="S459" s="22"/>
      <c r="T459" s="29"/>
      <c r="U459" s="22"/>
      <c r="V459" s="22"/>
      <c r="W459" s="29"/>
    </row>
    <row r="460" spans="2:23" x14ac:dyDescent="0.25">
      <c r="B460" s="40"/>
      <c r="C460" s="22"/>
      <c r="D460" s="22"/>
      <c r="E460" s="22"/>
      <c r="F460" s="22"/>
      <c r="G460" s="22"/>
      <c r="H460" s="22"/>
      <c r="I460" s="29"/>
      <c r="J460" s="29"/>
      <c r="K460" s="35"/>
      <c r="L460" s="35"/>
      <c r="M460" s="35"/>
      <c r="N460" s="35"/>
      <c r="O460" s="22"/>
      <c r="P460" s="29"/>
      <c r="Q460" s="22"/>
      <c r="R460" s="22"/>
      <c r="S460" s="22"/>
      <c r="T460" s="29"/>
      <c r="U460" s="22"/>
      <c r="V460" s="22"/>
      <c r="W460" s="29"/>
    </row>
    <row r="461" spans="2:23" x14ac:dyDescent="0.25">
      <c r="B461" s="40"/>
      <c r="C461" s="22"/>
      <c r="D461" s="22"/>
      <c r="E461" s="22"/>
      <c r="F461" s="22"/>
      <c r="G461" s="22"/>
      <c r="H461" s="22"/>
      <c r="I461" s="29"/>
      <c r="J461" s="29"/>
      <c r="K461" s="35"/>
      <c r="L461" s="35"/>
      <c r="M461" s="35"/>
      <c r="N461" s="35"/>
      <c r="O461" s="22"/>
      <c r="P461" s="29"/>
      <c r="Q461" s="22"/>
      <c r="R461" s="22"/>
      <c r="S461" s="22"/>
      <c r="T461" s="29"/>
      <c r="U461" s="22"/>
      <c r="V461" s="22"/>
      <c r="W461" s="29"/>
    </row>
    <row r="462" spans="2:23" x14ac:dyDescent="0.25">
      <c r="B462" s="40"/>
      <c r="C462" s="22"/>
      <c r="D462" s="22"/>
      <c r="E462" s="22"/>
      <c r="F462" s="22"/>
      <c r="G462" s="22"/>
      <c r="H462" s="22"/>
      <c r="I462" s="29"/>
      <c r="J462" s="29"/>
      <c r="K462" s="35"/>
      <c r="L462" s="35"/>
      <c r="M462" s="35"/>
      <c r="N462" s="35"/>
      <c r="O462" s="22"/>
      <c r="P462" s="29"/>
      <c r="Q462" s="22"/>
      <c r="R462" s="22"/>
      <c r="S462" s="22"/>
      <c r="T462" s="29"/>
      <c r="U462" s="22"/>
      <c r="V462" s="22"/>
      <c r="W462" s="29"/>
    </row>
    <row r="463" spans="2:23" x14ac:dyDescent="0.25">
      <c r="B463" s="40"/>
      <c r="C463" s="22"/>
      <c r="D463" s="22"/>
      <c r="E463" s="22"/>
      <c r="F463" s="22"/>
      <c r="G463" s="22"/>
      <c r="H463" s="22"/>
      <c r="I463" s="29"/>
      <c r="J463" s="29"/>
      <c r="K463" s="35"/>
      <c r="L463" s="35"/>
      <c r="M463" s="35"/>
      <c r="N463" s="35"/>
      <c r="O463" s="22"/>
      <c r="P463" s="29"/>
      <c r="Q463" s="22"/>
      <c r="R463" s="22"/>
      <c r="S463" s="22"/>
      <c r="T463" s="29"/>
      <c r="U463" s="22"/>
      <c r="V463" s="22"/>
      <c r="W463" s="29"/>
    </row>
    <row r="464" spans="2:23" x14ac:dyDescent="0.25">
      <c r="B464" s="40"/>
      <c r="C464" s="22"/>
      <c r="D464" s="22"/>
      <c r="E464" s="22"/>
      <c r="F464" s="22"/>
      <c r="G464" s="22"/>
      <c r="H464" s="22"/>
      <c r="I464" s="29"/>
      <c r="J464" s="29"/>
      <c r="K464" s="35"/>
      <c r="L464" s="35"/>
      <c r="M464" s="35"/>
      <c r="N464" s="35"/>
      <c r="O464" s="22"/>
      <c r="P464" s="29"/>
      <c r="Q464" s="22"/>
      <c r="R464" s="22"/>
      <c r="S464" s="22"/>
      <c r="T464" s="29"/>
      <c r="U464" s="22"/>
      <c r="V464" s="22"/>
      <c r="W464" s="29"/>
    </row>
    <row r="465" spans="2:23" x14ac:dyDescent="0.25">
      <c r="B465" s="40"/>
      <c r="C465" s="22"/>
      <c r="D465" s="22"/>
      <c r="E465" s="22"/>
      <c r="F465" s="22"/>
      <c r="G465" s="22"/>
      <c r="H465" s="22"/>
      <c r="I465" s="29"/>
      <c r="J465" s="29"/>
      <c r="K465" s="35"/>
      <c r="L465" s="35"/>
      <c r="M465" s="35"/>
      <c r="N465" s="35"/>
      <c r="O465" s="22"/>
      <c r="P465" s="29"/>
      <c r="Q465" s="22"/>
      <c r="R465" s="22"/>
      <c r="S465" s="22"/>
      <c r="T465" s="29"/>
      <c r="U465" s="22"/>
      <c r="V465" s="22"/>
      <c r="W465" s="29"/>
    </row>
    <row r="466" spans="2:23" x14ac:dyDescent="0.25">
      <c r="B466" s="40"/>
      <c r="C466" s="22"/>
      <c r="D466" s="22"/>
      <c r="E466" s="22"/>
      <c r="F466" s="22"/>
      <c r="G466" s="22"/>
      <c r="H466" s="22"/>
      <c r="I466" s="29"/>
      <c r="J466" s="29"/>
      <c r="K466" s="35"/>
      <c r="L466" s="35"/>
      <c r="M466" s="35"/>
      <c r="N466" s="35"/>
      <c r="O466" s="22"/>
      <c r="P466" s="29"/>
      <c r="Q466" s="22"/>
      <c r="R466" s="22"/>
      <c r="S466" s="22"/>
      <c r="T466" s="29"/>
      <c r="U466" s="22"/>
      <c r="V466" s="22"/>
      <c r="W466" s="29"/>
    </row>
    <row r="467" spans="2:23" x14ac:dyDescent="0.25">
      <c r="B467" s="40"/>
      <c r="C467" s="22"/>
      <c r="D467" s="22"/>
      <c r="E467" s="22"/>
      <c r="F467" s="22"/>
      <c r="G467" s="22"/>
      <c r="H467" s="22"/>
      <c r="I467" s="29"/>
      <c r="J467" s="29"/>
      <c r="K467" s="35"/>
      <c r="L467" s="35"/>
      <c r="M467" s="35"/>
      <c r="N467" s="35"/>
      <c r="O467" s="22"/>
      <c r="P467" s="29"/>
      <c r="Q467" s="22"/>
      <c r="R467" s="22"/>
      <c r="S467" s="22"/>
      <c r="T467" s="29"/>
      <c r="U467" s="22"/>
      <c r="V467" s="22"/>
      <c r="W467" s="29"/>
    </row>
    <row r="468" spans="2:23" x14ac:dyDescent="0.25">
      <c r="B468" s="40"/>
      <c r="C468" s="22"/>
      <c r="D468" s="22"/>
      <c r="E468" s="22"/>
      <c r="F468" s="22"/>
      <c r="G468" s="22"/>
      <c r="H468" s="22"/>
      <c r="I468" s="29"/>
      <c r="J468" s="29"/>
      <c r="K468" s="35"/>
      <c r="L468" s="35"/>
      <c r="M468" s="35"/>
      <c r="N468" s="35"/>
      <c r="O468" s="22"/>
      <c r="P468" s="29"/>
      <c r="Q468" s="22"/>
      <c r="R468" s="22"/>
      <c r="S468" s="22"/>
      <c r="T468" s="29"/>
      <c r="U468" s="22"/>
      <c r="V468" s="22"/>
      <c r="W468" s="29"/>
    </row>
    <row r="469" spans="2:23" x14ac:dyDescent="0.25">
      <c r="B469" s="40"/>
      <c r="C469" s="22"/>
      <c r="D469" s="22"/>
      <c r="E469" s="22"/>
      <c r="F469" s="22"/>
      <c r="G469" s="22"/>
      <c r="H469" s="22"/>
      <c r="I469" s="29"/>
      <c r="J469" s="29"/>
      <c r="K469" s="35"/>
      <c r="L469" s="35"/>
      <c r="M469" s="35"/>
      <c r="N469" s="35"/>
      <c r="O469" s="22"/>
      <c r="P469" s="29"/>
      <c r="Q469" s="22"/>
      <c r="R469" s="22"/>
      <c r="S469" s="22"/>
      <c r="T469" s="29"/>
      <c r="U469" s="22"/>
      <c r="V469" s="22"/>
      <c r="W469" s="29"/>
    </row>
    <row r="470" spans="2:23" x14ac:dyDescent="0.25">
      <c r="B470" s="40"/>
      <c r="C470" s="22"/>
      <c r="D470" s="22"/>
      <c r="E470" s="22"/>
      <c r="F470" s="22"/>
      <c r="G470" s="22"/>
      <c r="H470" s="22"/>
      <c r="I470" s="29"/>
      <c r="J470" s="29"/>
      <c r="K470" s="35"/>
      <c r="L470" s="35"/>
      <c r="M470" s="35"/>
      <c r="N470" s="35"/>
      <c r="O470" s="22"/>
      <c r="P470" s="29"/>
      <c r="Q470" s="22"/>
      <c r="R470" s="22"/>
      <c r="S470" s="22"/>
      <c r="T470" s="29"/>
      <c r="U470" s="22"/>
      <c r="V470" s="22"/>
      <c r="W470" s="29"/>
    </row>
    <row r="471" spans="2:23" x14ac:dyDescent="0.25">
      <c r="B471" s="40"/>
      <c r="C471" s="22"/>
      <c r="D471" s="22"/>
      <c r="E471" s="22"/>
      <c r="F471" s="22"/>
      <c r="G471" s="22"/>
      <c r="H471" s="22"/>
      <c r="I471" s="29"/>
      <c r="J471" s="29"/>
      <c r="K471" s="35"/>
      <c r="L471" s="35"/>
      <c r="M471" s="35"/>
      <c r="N471" s="35"/>
      <c r="O471" s="22"/>
      <c r="P471" s="29"/>
      <c r="Q471" s="22"/>
      <c r="R471" s="22"/>
      <c r="S471" s="22"/>
      <c r="T471" s="29"/>
      <c r="U471" s="22"/>
      <c r="V471" s="22"/>
      <c r="W471" s="29"/>
    </row>
    <row r="472" spans="2:23" x14ac:dyDescent="0.25">
      <c r="B472" s="40"/>
      <c r="C472" s="22"/>
      <c r="D472" s="22"/>
      <c r="E472" s="22"/>
      <c r="F472" s="22"/>
      <c r="G472" s="22"/>
      <c r="H472" s="22"/>
      <c r="I472" s="29"/>
      <c r="J472" s="29"/>
      <c r="K472" s="35"/>
      <c r="L472" s="35"/>
      <c r="M472" s="35"/>
      <c r="N472" s="35"/>
      <c r="O472" s="22"/>
      <c r="P472" s="29"/>
      <c r="Q472" s="22"/>
      <c r="R472" s="22"/>
      <c r="S472" s="22"/>
      <c r="T472" s="29"/>
      <c r="U472" s="22"/>
      <c r="V472" s="22"/>
      <c r="W472" s="29"/>
    </row>
    <row r="473" spans="2:23" x14ac:dyDescent="0.25">
      <c r="B473" s="40"/>
      <c r="C473" s="22"/>
      <c r="D473" s="22"/>
      <c r="E473" s="22"/>
      <c r="F473" s="22"/>
      <c r="G473" s="22"/>
      <c r="H473" s="22"/>
      <c r="I473" s="29"/>
      <c r="J473" s="29"/>
      <c r="K473" s="35"/>
      <c r="L473" s="35"/>
      <c r="M473" s="35"/>
      <c r="N473" s="35"/>
      <c r="O473" s="22"/>
      <c r="P473" s="29"/>
      <c r="Q473" s="22"/>
      <c r="R473" s="22"/>
      <c r="S473" s="22"/>
      <c r="T473" s="29"/>
      <c r="U473" s="22"/>
      <c r="V473" s="22"/>
      <c r="W473" s="29"/>
    </row>
    <row r="474" spans="2:23" x14ac:dyDescent="0.25">
      <c r="B474" s="40"/>
      <c r="C474" s="22"/>
      <c r="D474" s="22"/>
      <c r="E474" s="22"/>
      <c r="F474" s="22"/>
      <c r="G474" s="22"/>
      <c r="H474" s="22"/>
      <c r="I474" s="29"/>
      <c r="J474" s="29"/>
      <c r="K474" s="35"/>
      <c r="L474" s="35"/>
      <c r="M474" s="35"/>
      <c r="N474" s="35"/>
      <c r="O474" s="22"/>
      <c r="P474" s="29"/>
      <c r="Q474" s="22"/>
      <c r="R474" s="22"/>
      <c r="S474" s="22"/>
      <c r="T474" s="29"/>
      <c r="U474" s="22"/>
      <c r="V474" s="22"/>
      <c r="W474" s="29"/>
    </row>
    <row r="475" spans="2:23" x14ac:dyDescent="0.25">
      <c r="B475" s="40"/>
      <c r="C475" s="22"/>
      <c r="D475" s="22"/>
      <c r="E475" s="22"/>
      <c r="F475" s="22"/>
      <c r="G475" s="22"/>
      <c r="H475" s="22"/>
      <c r="I475" s="29"/>
      <c r="J475" s="29"/>
      <c r="K475" s="35"/>
      <c r="L475" s="35"/>
      <c r="M475" s="35"/>
      <c r="N475" s="35"/>
      <c r="O475" s="22"/>
      <c r="P475" s="29"/>
      <c r="Q475" s="22"/>
      <c r="R475" s="22"/>
      <c r="S475" s="22"/>
      <c r="T475" s="29"/>
      <c r="U475" s="22"/>
      <c r="V475" s="22"/>
      <c r="W475" s="29"/>
    </row>
    <row r="476" spans="2:23" x14ac:dyDescent="0.25">
      <c r="B476" s="40"/>
      <c r="C476" s="22"/>
      <c r="D476" s="22"/>
      <c r="E476" s="22"/>
      <c r="F476" s="22"/>
      <c r="G476" s="22"/>
      <c r="H476" s="22"/>
      <c r="I476" s="29"/>
      <c r="J476" s="29"/>
      <c r="K476" s="35"/>
      <c r="L476" s="35"/>
      <c r="M476" s="35"/>
      <c r="N476" s="35"/>
      <c r="O476" s="22"/>
      <c r="P476" s="29"/>
      <c r="Q476" s="22"/>
      <c r="R476" s="22"/>
      <c r="S476" s="22"/>
      <c r="T476" s="29"/>
      <c r="U476" s="22"/>
      <c r="V476" s="22"/>
      <c r="W476" s="29"/>
    </row>
    <row r="477" spans="2:23" x14ac:dyDescent="0.25">
      <c r="B477" s="40"/>
      <c r="C477" s="22"/>
      <c r="D477" s="22"/>
      <c r="E477" s="22"/>
      <c r="F477" s="22"/>
      <c r="G477" s="22"/>
      <c r="H477" s="22"/>
      <c r="I477" s="29"/>
      <c r="J477" s="29"/>
      <c r="K477" s="35"/>
      <c r="L477" s="35"/>
      <c r="M477" s="35"/>
      <c r="N477" s="35"/>
      <c r="O477" s="22"/>
      <c r="P477" s="29"/>
      <c r="Q477" s="22"/>
      <c r="R477" s="22"/>
      <c r="S477" s="22"/>
      <c r="T477" s="29"/>
      <c r="U477" s="22"/>
      <c r="V477" s="22"/>
      <c r="W477" s="29"/>
    </row>
    <row r="478" spans="2:23" x14ac:dyDescent="0.25">
      <c r="B478" s="40"/>
      <c r="C478" s="22"/>
      <c r="D478" s="22"/>
      <c r="E478" s="22"/>
      <c r="F478" s="22"/>
      <c r="G478" s="22"/>
      <c r="H478" s="22"/>
      <c r="I478" s="29"/>
      <c r="J478" s="29"/>
      <c r="K478" s="35"/>
      <c r="L478" s="35"/>
      <c r="M478" s="35"/>
      <c r="N478" s="35"/>
      <c r="O478" s="22"/>
      <c r="P478" s="29"/>
      <c r="Q478" s="22"/>
      <c r="R478" s="22"/>
      <c r="S478" s="22"/>
      <c r="T478" s="29"/>
      <c r="U478" s="22"/>
      <c r="V478" s="22"/>
      <c r="W478" s="29"/>
    </row>
    <row r="479" spans="2:23" x14ac:dyDescent="0.25">
      <c r="B479" s="40"/>
      <c r="C479" s="22"/>
      <c r="D479" s="22"/>
      <c r="E479" s="22"/>
      <c r="F479" s="22"/>
      <c r="G479" s="22"/>
      <c r="H479" s="22"/>
      <c r="I479" s="29"/>
      <c r="J479" s="29"/>
      <c r="K479" s="35"/>
      <c r="L479" s="35"/>
      <c r="M479" s="35"/>
      <c r="N479" s="35"/>
      <c r="O479" s="22"/>
      <c r="P479" s="29"/>
      <c r="Q479" s="22"/>
      <c r="R479" s="22"/>
      <c r="S479" s="22"/>
      <c r="T479" s="29"/>
      <c r="U479" s="22"/>
      <c r="V479" s="22"/>
      <c r="W479" s="29"/>
    </row>
    <row r="480" spans="2:23" x14ac:dyDescent="0.25">
      <c r="B480" s="40"/>
      <c r="C480" s="22"/>
      <c r="D480" s="22"/>
      <c r="E480" s="22"/>
      <c r="F480" s="22"/>
      <c r="G480" s="22"/>
      <c r="H480" s="22"/>
      <c r="I480" s="29"/>
      <c r="J480" s="29"/>
      <c r="K480" s="35"/>
      <c r="L480" s="35"/>
      <c r="M480" s="35"/>
      <c r="N480" s="35"/>
      <c r="O480" s="22"/>
      <c r="P480" s="29"/>
      <c r="Q480" s="22"/>
      <c r="R480" s="22"/>
      <c r="S480" s="22"/>
      <c r="T480" s="29"/>
      <c r="U480" s="22"/>
      <c r="V480" s="22"/>
      <c r="W480" s="29"/>
    </row>
    <row r="481" spans="2:23" x14ac:dyDescent="0.25">
      <c r="B481" s="40"/>
      <c r="C481" s="22"/>
      <c r="D481" s="22"/>
      <c r="E481" s="22"/>
      <c r="F481" s="22"/>
      <c r="G481" s="22"/>
      <c r="H481" s="22"/>
      <c r="I481" s="29"/>
      <c r="J481" s="29"/>
      <c r="K481" s="35"/>
      <c r="L481" s="35"/>
      <c r="M481" s="35"/>
      <c r="N481" s="35"/>
      <c r="O481" s="22"/>
      <c r="P481" s="29"/>
      <c r="Q481" s="22"/>
      <c r="R481" s="22"/>
      <c r="S481" s="22"/>
      <c r="T481" s="29"/>
      <c r="U481" s="22"/>
      <c r="V481" s="22"/>
      <c r="W481" s="29"/>
    </row>
    <row r="482" spans="2:23" x14ac:dyDescent="0.25">
      <c r="B482" s="40"/>
      <c r="C482" s="22"/>
      <c r="D482" s="22"/>
      <c r="E482" s="22"/>
      <c r="F482" s="22"/>
      <c r="G482" s="22"/>
      <c r="H482" s="22"/>
      <c r="I482" s="29"/>
      <c r="J482" s="29"/>
      <c r="K482" s="35"/>
      <c r="L482" s="35"/>
      <c r="M482" s="35"/>
      <c r="N482" s="35"/>
      <c r="O482" s="22"/>
      <c r="P482" s="29"/>
      <c r="Q482" s="22"/>
      <c r="R482" s="22"/>
      <c r="S482" s="22"/>
      <c r="T482" s="29"/>
      <c r="U482" s="22"/>
      <c r="V482" s="22"/>
      <c r="W482" s="29"/>
    </row>
    <row r="483" spans="2:23" x14ac:dyDescent="0.25">
      <c r="B483" s="40"/>
      <c r="C483" s="22"/>
      <c r="D483" s="22"/>
      <c r="E483" s="22"/>
      <c r="F483" s="22"/>
      <c r="G483" s="22"/>
      <c r="H483" s="22"/>
      <c r="I483" s="29"/>
      <c r="J483" s="29"/>
      <c r="K483" s="35"/>
      <c r="L483" s="35"/>
      <c r="M483" s="35"/>
      <c r="N483" s="35"/>
      <c r="O483" s="22"/>
      <c r="P483" s="29"/>
      <c r="Q483" s="22"/>
      <c r="R483" s="22"/>
      <c r="S483" s="22"/>
      <c r="T483" s="29"/>
      <c r="U483" s="22"/>
      <c r="V483" s="22"/>
      <c r="W483" s="29"/>
    </row>
    <row r="484" spans="2:23" x14ac:dyDescent="0.25">
      <c r="B484" s="40"/>
      <c r="C484" s="22"/>
      <c r="D484" s="22"/>
      <c r="E484" s="22"/>
      <c r="F484" s="22"/>
      <c r="G484" s="22"/>
      <c r="H484" s="22"/>
      <c r="I484" s="29"/>
      <c r="J484" s="29"/>
      <c r="K484" s="35"/>
      <c r="L484" s="35"/>
      <c r="M484" s="35"/>
      <c r="N484" s="35"/>
      <c r="O484" s="22"/>
      <c r="P484" s="29"/>
      <c r="Q484" s="22"/>
      <c r="R484" s="22"/>
      <c r="S484" s="22"/>
      <c r="T484" s="29"/>
      <c r="U484" s="22"/>
      <c r="V484" s="22"/>
      <c r="W484" s="29"/>
    </row>
    <row r="485" spans="2:23" x14ac:dyDescent="0.25">
      <c r="B485" s="40"/>
      <c r="C485" s="22"/>
      <c r="D485" s="22"/>
      <c r="E485" s="22"/>
      <c r="F485" s="22"/>
      <c r="G485" s="22"/>
      <c r="H485" s="22"/>
      <c r="I485" s="29"/>
      <c r="J485" s="29"/>
      <c r="K485" s="35"/>
      <c r="L485" s="35"/>
      <c r="M485" s="35"/>
      <c r="N485" s="35"/>
      <c r="O485" s="22"/>
      <c r="P485" s="29"/>
      <c r="Q485" s="22"/>
      <c r="R485" s="22"/>
      <c r="S485" s="22"/>
      <c r="T485" s="29"/>
      <c r="U485" s="22"/>
      <c r="V485" s="22"/>
      <c r="W485" s="29"/>
    </row>
    <row r="486" spans="2:23" x14ac:dyDescent="0.25">
      <c r="B486" s="40"/>
      <c r="C486" s="22"/>
      <c r="D486" s="22"/>
      <c r="E486" s="22"/>
      <c r="F486" s="22"/>
      <c r="G486" s="22"/>
      <c r="H486" s="22"/>
      <c r="I486" s="29"/>
      <c r="J486" s="29"/>
      <c r="K486" s="35"/>
      <c r="L486" s="35"/>
      <c r="M486" s="35"/>
      <c r="N486" s="35"/>
      <c r="O486" s="22"/>
      <c r="P486" s="29"/>
      <c r="Q486" s="22"/>
      <c r="R486" s="22"/>
      <c r="S486" s="22"/>
      <c r="T486" s="29"/>
      <c r="U486" s="22"/>
      <c r="V486" s="22"/>
      <c r="W486" s="29"/>
    </row>
    <row r="487" spans="2:23" x14ac:dyDescent="0.25">
      <c r="B487" s="40"/>
      <c r="C487" s="22"/>
      <c r="D487" s="22"/>
      <c r="E487" s="22"/>
      <c r="F487" s="22"/>
      <c r="G487" s="22"/>
      <c r="H487" s="22"/>
      <c r="I487" s="29"/>
      <c r="J487" s="29"/>
      <c r="K487" s="35"/>
      <c r="L487" s="35"/>
      <c r="M487" s="35"/>
      <c r="N487" s="35"/>
      <c r="O487" s="22"/>
      <c r="P487" s="29"/>
      <c r="Q487" s="22"/>
      <c r="R487" s="22"/>
      <c r="S487" s="22"/>
      <c r="T487" s="29"/>
      <c r="U487" s="22"/>
      <c r="V487" s="22"/>
      <c r="W487" s="29"/>
    </row>
    <row r="488" spans="2:23" x14ac:dyDescent="0.25">
      <c r="B488" s="40"/>
      <c r="C488" s="22"/>
      <c r="D488" s="22"/>
      <c r="E488" s="22"/>
      <c r="F488" s="22"/>
      <c r="G488" s="22"/>
      <c r="H488" s="22"/>
      <c r="I488" s="29"/>
      <c r="J488" s="29"/>
      <c r="K488" s="35"/>
      <c r="L488" s="35"/>
      <c r="M488" s="35"/>
      <c r="N488" s="35"/>
      <c r="O488" s="22"/>
      <c r="P488" s="29"/>
      <c r="Q488" s="22"/>
      <c r="R488" s="22"/>
      <c r="S488" s="22"/>
      <c r="T488" s="29"/>
      <c r="U488" s="22"/>
      <c r="V488" s="22"/>
      <c r="W488" s="29"/>
    </row>
    <row r="489" spans="2:23" x14ac:dyDescent="0.25">
      <c r="B489" s="40"/>
      <c r="C489" s="22"/>
      <c r="D489" s="22"/>
      <c r="E489" s="22"/>
      <c r="F489" s="22"/>
      <c r="G489" s="22"/>
      <c r="H489" s="22"/>
      <c r="I489" s="29"/>
      <c r="J489" s="29"/>
      <c r="K489" s="35"/>
      <c r="L489" s="35"/>
      <c r="M489" s="35"/>
      <c r="N489" s="35"/>
      <c r="O489" s="22"/>
      <c r="P489" s="29"/>
      <c r="Q489" s="22"/>
      <c r="R489" s="22"/>
      <c r="S489" s="22"/>
      <c r="T489" s="29"/>
      <c r="U489" s="22"/>
      <c r="V489" s="22"/>
      <c r="W489" s="29"/>
    </row>
    <row r="490" spans="2:23" x14ac:dyDescent="0.25">
      <c r="B490" s="40"/>
      <c r="C490" s="22"/>
      <c r="D490" s="22"/>
      <c r="E490" s="22"/>
      <c r="F490" s="22"/>
      <c r="G490" s="22"/>
      <c r="H490" s="22"/>
      <c r="I490" s="29"/>
      <c r="J490" s="29"/>
      <c r="K490" s="35"/>
      <c r="L490" s="35"/>
      <c r="M490" s="35"/>
      <c r="N490" s="35"/>
      <c r="O490" s="22"/>
      <c r="P490" s="29"/>
      <c r="Q490" s="22"/>
      <c r="R490" s="22"/>
      <c r="S490" s="22"/>
      <c r="T490" s="29"/>
      <c r="U490" s="22"/>
      <c r="V490" s="22"/>
      <c r="W490" s="29"/>
    </row>
    <row r="491" spans="2:23" x14ac:dyDescent="0.25">
      <c r="B491" s="40"/>
      <c r="C491" s="22"/>
      <c r="D491" s="22"/>
      <c r="E491" s="22"/>
      <c r="F491" s="22"/>
      <c r="G491" s="22"/>
      <c r="H491" s="22"/>
      <c r="I491" s="29"/>
      <c r="J491" s="29"/>
      <c r="K491" s="35"/>
      <c r="L491" s="35"/>
      <c r="M491" s="35"/>
      <c r="N491" s="35"/>
      <c r="O491" s="22"/>
      <c r="P491" s="29"/>
      <c r="Q491" s="22"/>
      <c r="R491" s="22"/>
      <c r="S491" s="22"/>
      <c r="T491" s="29"/>
      <c r="U491" s="22"/>
      <c r="V491" s="22"/>
      <c r="W491" s="29"/>
    </row>
    <row r="492" spans="2:23" x14ac:dyDescent="0.25">
      <c r="B492" s="40"/>
      <c r="C492" s="22"/>
      <c r="D492" s="22"/>
      <c r="E492" s="22"/>
      <c r="F492" s="22"/>
      <c r="G492" s="22"/>
      <c r="H492" s="22"/>
      <c r="I492" s="29"/>
      <c r="J492" s="29"/>
      <c r="K492" s="35"/>
      <c r="L492" s="35"/>
      <c r="M492" s="35"/>
      <c r="N492" s="35"/>
      <c r="O492" s="22"/>
      <c r="P492" s="29"/>
      <c r="Q492" s="22"/>
      <c r="R492" s="22"/>
      <c r="S492" s="22"/>
      <c r="T492" s="29"/>
      <c r="U492" s="22"/>
      <c r="V492" s="22"/>
      <c r="W492" s="29"/>
    </row>
    <row r="493" spans="2:23" x14ac:dyDescent="0.25">
      <c r="B493" s="40"/>
      <c r="C493" s="22"/>
      <c r="D493" s="22"/>
      <c r="E493" s="22"/>
      <c r="F493" s="22"/>
      <c r="G493" s="22"/>
      <c r="H493" s="22"/>
      <c r="I493" s="29"/>
      <c r="J493" s="29"/>
      <c r="K493" s="35"/>
      <c r="L493" s="35"/>
      <c r="M493" s="35"/>
      <c r="N493" s="35"/>
      <c r="O493" s="22"/>
      <c r="P493" s="29"/>
      <c r="Q493" s="22"/>
      <c r="R493" s="22"/>
      <c r="S493" s="22"/>
      <c r="T493" s="29"/>
      <c r="U493" s="22"/>
      <c r="V493" s="22"/>
      <c r="W493" s="29"/>
    </row>
    <row r="494" spans="2:23" x14ac:dyDescent="0.25">
      <c r="B494" s="40"/>
      <c r="C494" s="22"/>
      <c r="D494" s="22"/>
      <c r="E494" s="22"/>
      <c r="F494" s="22"/>
      <c r="G494" s="22"/>
      <c r="H494" s="22"/>
      <c r="I494" s="29"/>
      <c r="J494" s="29"/>
      <c r="K494" s="35"/>
      <c r="L494" s="35"/>
      <c r="M494" s="35"/>
      <c r="N494" s="35"/>
      <c r="O494" s="22"/>
      <c r="P494" s="29"/>
      <c r="Q494" s="22"/>
      <c r="R494" s="22"/>
      <c r="S494" s="22"/>
      <c r="T494" s="29"/>
      <c r="U494" s="22"/>
      <c r="V494" s="22"/>
      <c r="W494" s="29"/>
    </row>
    <row r="495" spans="2:23" x14ac:dyDescent="0.25">
      <c r="B495" s="40"/>
      <c r="C495" s="22"/>
      <c r="D495" s="22"/>
      <c r="E495" s="22"/>
      <c r="F495" s="22"/>
      <c r="G495" s="22"/>
      <c r="H495" s="22"/>
      <c r="I495" s="29"/>
      <c r="J495" s="29"/>
      <c r="K495" s="35"/>
      <c r="L495" s="35"/>
      <c r="M495" s="35"/>
      <c r="N495" s="35"/>
      <c r="O495" s="22"/>
      <c r="P495" s="29"/>
      <c r="Q495" s="22"/>
      <c r="R495" s="22"/>
      <c r="S495" s="22"/>
      <c r="T495" s="29"/>
      <c r="U495" s="22"/>
      <c r="V495" s="22"/>
      <c r="W495" s="29"/>
    </row>
    <row r="496" spans="2:23" x14ac:dyDescent="0.25">
      <c r="B496" s="40"/>
      <c r="C496" s="22"/>
      <c r="D496" s="22"/>
      <c r="E496" s="22"/>
      <c r="F496" s="22"/>
      <c r="G496" s="22"/>
      <c r="H496" s="22"/>
      <c r="I496" s="29"/>
      <c r="J496" s="29"/>
      <c r="K496" s="35"/>
      <c r="L496" s="35"/>
      <c r="M496" s="35"/>
      <c r="N496" s="35"/>
      <c r="O496" s="22"/>
      <c r="P496" s="29"/>
      <c r="Q496" s="22"/>
      <c r="R496" s="22"/>
      <c r="S496" s="22"/>
      <c r="T496" s="29"/>
      <c r="U496" s="22"/>
      <c r="V496" s="22"/>
      <c r="W496" s="29"/>
    </row>
    <row r="497" spans="2:23" x14ac:dyDescent="0.25">
      <c r="B497" s="40"/>
      <c r="C497" s="22"/>
      <c r="D497" s="22"/>
      <c r="E497" s="22"/>
      <c r="F497" s="22"/>
      <c r="G497" s="22"/>
      <c r="H497" s="22"/>
      <c r="I497" s="29"/>
      <c r="J497" s="29"/>
      <c r="K497" s="35"/>
      <c r="L497" s="35"/>
      <c r="M497" s="35"/>
      <c r="N497" s="35"/>
      <c r="O497" s="22"/>
      <c r="P497" s="29"/>
      <c r="Q497" s="22"/>
      <c r="R497" s="22"/>
      <c r="S497" s="22"/>
      <c r="T497" s="29"/>
      <c r="U497" s="22"/>
      <c r="V497" s="22"/>
      <c r="W497" s="29"/>
    </row>
    <row r="498" spans="2:23" x14ac:dyDescent="0.25">
      <c r="B498" s="40"/>
      <c r="C498" s="22"/>
      <c r="D498" s="22"/>
      <c r="E498" s="22"/>
      <c r="F498" s="22"/>
      <c r="G498" s="22"/>
      <c r="H498" s="22"/>
      <c r="I498" s="29"/>
      <c r="J498" s="29"/>
      <c r="K498" s="35"/>
      <c r="L498" s="35"/>
      <c r="M498" s="35"/>
      <c r="N498" s="35"/>
      <c r="O498" s="22"/>
      <c r="P498" s="29"/>
      <c r="Q498" s="22"/>
      <c r="R498" s="22"/>
      <c r="S498" s="22"/>
      <c r="T498" s="29"/>
      <c r="U498" s="22"/>
      <c r="V498" s="22"/>
      <c r="W498" s="29"/>
    </row>
    <row r="499" spans="2:23" x14ac:dyDescent="0.25">
      <c r="B499" s="40"/>
      <c r="C499" s="22"/>
      <c r="D499" s="22"/>
      <c r="E499" s="22"/>
      <c r="F499" s="22"/>
      <c r="G499" s="22"/>
      <c r="H499" s="22"/>
      <c r="I499" s="29"/>
      <c r="J499" s="29"/>
      <c r="K499" s="35"/>
      <c r="L499" s="35"/>
      <c r="M499" s="35"/>
      <c r="N499" s="35"/>
      <c r="O499" s="22"/>
      <c r="P499" s="29"/>
      <c r="Q499" s="22"/>
      <c r="R499" s="22"/>
      <c r="S499" s="22"/>
      <c r="T499" s="29"/>
      <c r="U499" s="22"/>
      <c r="V499" s="22"/>
      <c r="W499" s="29"/>
    </row>
    <row r="500" spans="2:23" x14ac:dyDescent="0.25">
      <c r="B500" s="40"/>
      <c r="C500" s="22"/>
      <c r="D500" s="22"/>
      <c r="E500" s="22"/>
      <c r="F500" s="22"/>
      <c r="G500" s="22"/>
      <c r="H500" s="22"/>
      <c r="I500" s="29"/>
      <c r="J500" s="29"/>
      <c r="K500" s="35"/>
      <c r="L500" s="35"/>
      <c r="M500" s="35"/>
      <c r="N500" s="35"/>
      <c r="O500" s="22"/>
      <c r="P500" s="29"/>
      <c r="Q500" s="22"/>
      <c r="R500" s="22"/>
      <c r="S500" s="22"/>
      <c r="T500" s="29"/>
      <c r="U500" s="22"/>
      <c r="V500" s="22"/>
      <c r="W500" s="29"/>
    </row>
    <row r="501" spans="2:23" x14ac:dyDescent="0.25">
      <c r="B501" s="40"/>
      <c r="C501" s="22"/>
      <c r="D501" s="22"/>
      <c r="E501" s="22"/>
      <c r="F501" s="22"/>
      <c r="G501" s="22"/>
      <c r="H501" s="22"/>
      <c r="I501" s="29"/>
      <c r="J501" s="29"/>
      <c r="K501" s="35"/>
      <c r="L501" s="35"/>
      <c r="M501" s="35"/>
      <c r="N501" s="35"/>
      <c r="O501" s="22"/>
      <c r="P501" s="29"/>
      <c r="Q501" s="22"/>
      <c r="R501" s="22"/>
      <c r="S501" s="22"/>
      <c r="T501" s="29"/>
      <c r="U501" s="22"/>
      <c r="V501" s="22"/>
      <c r="W501" s="29"/>
    </row>
    <row r="502" spans="2:23" x14ac:dyDescent="0.25">
      <c r="B502" s="40"/>
      <c r="C502" s="22"/>
      <c r="D502" s="22"/>
      <c r="E502" s="22"/>
      <c r="F502" s="22"/>
      <c r="G502" s="22"/>
      <c r="H502" s="22"/>
      <c r="I502" s="29"/>
      <c r="J502" s="29"/>
      <c r="K502" s="35"/>
      <c r="L502" s="35"/>
      <c r="M502" s="35"/>
      <c r="N502" s="35"/>
      <c r="O502" s="22"/>
      <c r="P502" s="29"/>
      <c r="Q502" s="22"/>
      <c r="R502" s="22"/>
      <c r="S502" s="22"/>
      <c r="T502" s="29"/>
      <c r="U502" s="22"/>
      <c r="V502" s="22"/>
      <c r="W502" s="29"/>
    </row>
    <row r="503" spans="2:23" x14ac:dyDescent="0.25">
      <c r="B503" s="40"/>
      <c r="C503" s="22"/>
      <c r="D503" s="22"/>
      <c r="E503" s="22"/>
      <c r="F503" s="22"/>
      <c r="G503" s="22"/>
      <c r="H503" s="22"/>
      <c r="I503" s="29"/>
      <c r="J503" s="29"/>
      <c r="K503" s="35"/>
      <c r="L503" s="35"/>
      <c r="M503" s="35"/>
      <c r="N503" s="35"/>
      <c r="O503" s="22"/>
      <c r="P503" s="29"/>
      <c r="Q503" s="22"/>
      <c r="R503" s="22"/>
      <c r="S503" s="22"/>
      <c r="T503" s="29"/>
      <c r="U503" s="22"/>
      <c r="V503" s="22"/>
      <c r="W503" s="29"/>
    </row>
    <row r="504" spans="2:23" x14ac:dyDescent="0.25">
      <c r="B504" s="40"/>
      <c r="C504" s="22"/>
      <c r="D504" s="22"/>
      <c r="E504" s="22"/>
      <c r="F504" s="22"/>
      <c r="G504" s="22"/>
      <c r="H504" s="22"/>
      <c r="I504" s="29"/>
      <c r="J504" s="29"/>
      <c r="K504" s="35"/>
      <c r="L504" s="35"/>
      <c r="M504" s="35"/>
      <c r="N504" s="35"/>
      <c r="O504" s="22"/>
      <c r="P504" s="29"/>
      <c r="Q504" s="22"/>
      <c r="R504" s="22"/>
      <c r="S504" s="22"/>
      <c r="T504" s="29"/>
      <c r="U504" s="22"/>
      <c r="V504" s="22"/>
      <c r="W504" s="29"/>
    </row>
    <row r="505" spans="2:23" x14ac:dyDescent="0.25">
      <c r="B505" s="40"/>
      <c r="C505" s="22"/>
      <c r="D505" s="22"/>
      <c r="E505" s="22"/>
      <c r="F505" s="22"/>
      <c r="G505" s="22"/>
      <c r="H505" s="22"/>
      <c r="I505" s="29"/>
      <c r="J505" s="29"/>
      <c r="K505" s="35"/>
      <c r="L505" s="35"/>
      <c r="M505" s="35"/>
      <c r="N505" s="35"/>
      <c r="O505" s="22"/>
      <c r="P505" s="29"/>
      <c r="Q505" s="22"/>
      <c r="R505" s="22"/>
      <c r="S505" s="22"/>
      <c r="T505" s="29"/>
      <c r="U505" s="22"/>
      <c r="V505" s="22"/>
      <c r="W505" s="29"/>
    </row>
    <row r="506" spans="2:23" x14ac:dyDescent="0.25">
      <c r="B506" s="40"/>
      <c r="C506" s="22"/>
      <c r="D506" s="22"/>
      <c r="E506" s="22"/>
      <c r="F506" s="22"/>
      <c r="G506" s="22"/>
      <c r="H506" s="22"/>
      <c r="I506" s="29"/>
      <c r="J506" s="29"/>
      <c r="K506" s="35"/>
      <c r="L506" s="35"/>
      <c r="M506" s="35"/>
      <c r="N506" s="35"/>
      <c r="O506" s="22"/>
      <c r="P506" s="29"/>
      <c r="Q506" s="22"/>
      <c r="R506" s="22"/>
      <c r="S506" s="22"/>
      <c r="T506" s="29"/>
      <c r="U506" s="22"/>
      <c r="V506" s="22"/>
      <c r="W506" s="29"/>
    </row>
    <row r="507" spans="2:23" x14ac:dyDescent="0.25">
      <c r="B507" s="40"/>
      <c r="C507" s="22"/>
      <c r="D507" s="22"/>
      <c r="E507" s="22"/>
      <c r="F507" s="22"/>
      <c r="G507" s="22"/>
      <c r="H507" s="22"/>
      <c r="I507" s="29"/>
      <c r="J507" s="29"/>
      <c r="K507" s="35"/>
      <c r="L507" s="35"/>
      <c r="M507" s="35"/>
      <c r="N507" s="35"/>
      <c r="O507" s="22"/>
      <c r="P507" s="29"/>
      <c r="Q507" s="22"/>
      <c r="R507" s="22"/>
      <c r="S507" s="22"/>
      <c r="T507" s="29"/>
      <c r="U507" s="22"/>
      <c r="V507" s="22"/>
      <c r="W507" s="29"/>
    </row>
    <row r="508" spans="2:23" x14ac:dyDescent="0.25">
      <c r="B508" s="40"/>
      <c r="C508" s="22"/>
      <c r="D508" s="22"/>
      <c r="E508" s="22"/>
      <c r="F508" s="22"/>
      <c r="G508" s="22"/>
      <c r="H508" s="22"/>
      <c r="I508" s="29"/>
      <c r="J508" s="29"/>
      <c r="K508" s="35"/>
      <c r="L508" s="35"/>
      <c r="M508" s="35"/>
      <c r="N508" s="35"/>
      <c r="O508" s="22"/>
      <c r="P508" s="29"/>
      <c r="Q508" s="22"/>
      <c r="R508" s="22"/>
      <c r="S508" s="22"/>
      <c r="T508" s="29"/>
      <c r="U508" s="22"/>
      <c r="V508" s="22"/>
      <c r="W508" s="29"/>
    </row>
    <row r="509" spans="2:23" x14ac:dyDescent="0.25">
      <c r="B509" s="40"/>
      <c r="C509" s="22"/>
      <c r="D509" s="22"/>
      <c r="E509" s="22"/>
      <c r="F509" s="22"/>
      <c r="G509" s="22"/>
      <c r="H509" s="22"/>
      <c r="I509" s="29"/>
      <c r="J509" s="29"/>
      <c r="K509" s="35"/>
      <c r="L509" s="35"/>
      <c r="M509" s="35"/>
      <c r="N509" s="35"/>
      <c r="O509" s="22"/>
      <c r="P509" s="29"/>
      <c r="Q509" s="22"/>
      <c r="R509" s="22"/>
      <c r="S509" s="22"/>
      <c r="T509" s="29"/>
      <c r="U509" s="22"/>
      <c r="V509" s="22"/>
      <c r="W509" s="29"/>
    </row>
    <row r="510" spans="2:23" x14ac:dyDescent="0.25">
      <c r="B510" s="40"/>
      <c r="C510" s="22"/>
      <c r="D510" s="22"/>
      <c r="E510" s="22"/>
      <c r="F510" s="22"/>
      <c r="G510" s="22"/>
      <c r="H510" s="22"/>
      <c r="I510" s="29"/>
      <c r="J510" s="29"/>
      <c r="K510" s="35"/>
      <c r="L510" s="35"/>
      <c r="M510" s="35"/>
      <c r="N510" s="35"/>
      <c r="O510" s="22"/>
      <c r="P510" s="29"/>
      <c r="Q510" s="22"/>
      <c r="R510" s="22"/>
      <c r="S510" s="22"/>
      <c r="T510" s="29"/>
      <c r="U510" s="22"/>
      <c r="V510" s="22"/>
      <c r="W510" s="29"/>
    </row>
    <row r="511" spans="2:23" x14ac:dyDescent="0.25">
      <c r="B511" s="40"/>
      <c r="C511" s="22"/>
      <c r="D511" s="22"/>
      <c r="E511" s="22"/>
      <c r="F511" s="22"/>
      <c r="G511" s="22"/>
      <c r="H511" s="22"/>
      <c r="I511" s="29"/>
      <c r="J511" s="29"/>
      <c r="K511" s="35"/>
      <c r="L511" s="35"/>
      <c r="M511" s="35"/>
      <c r="N511" s="35"/>
      <c r="O511" s="22"/>
      <c r="P511" s="29"/>
      <c r="Q511" s="22"/>
      <c r="R511" s="22"/>
      <c r="S511" s="22"/>
      <c r="T511" s="29"/>
      <c r="U511" s="22"/>
      <c r="V511" s="22"/>
      <c r="W511" s="29"/>
    </row>
    <row r="512" spans="2:23" x14ac:dyDescent="0.25">
      <c r="B512" s="40"/>
      <c r="C512" s="22"/>
      <c r="D512" s="22"/>
      <c r="E512" s="22"/>
      <c r="F512" s="22"/>
      <c r="G512" s="22"/>
      <c r="H512" s="22"/>
      <c r="I512" s="29"/>
      <c r="J512" s="29"/>
      <c r="K512" s="35"/>
      <c r="L512" s="35"/>
      <c r="M512" s="35"/>
      <c r="N512" s="35"/>
      <c r="O512" s="22"/>
      <c r="P512" s="29"/>
      <c r="Q512" s="22"/>
      <c r="R512" s="22"/>
      <c r="S512" s="22"/>
      <c r="T512" s="29"/>
      <c r="U512" s="22"/>
      <c r="V512" s="22"/>
      <c r="W512" s="29"/>
    </row>
    <row r="513" spans="2:23" x14ac:dyDescent="0.25">
      <c r="B513" s="40"/>
      <c r="C513" s="22"/>
      <c r="D513" s="22"/>
      <c r="E513" s="22"/>
      <c r="F513" s="22"/>
      <c r="G513" s="22"/>
      <c r="H513" s="22"/>
      <c r="I513" s="29"/>
      <c r="J513" s="29"/>
      <c r="K513" s="35"/>
      <c r="L513" s="35"/>
      <c r="M513" s="35"/>
      <c r="N513" s="35"/>
      <c r="O513" s="22"/>
      <c r="P513" s="29"/>
      <c r="Q513" s="22"/>
      <c r="R513" s="22"/>
      <c r="S513" s="22"/>
      <c r="T513" s="29"/>
      <c r="U513" s="22"/>
      <c r="V513" s="22"/>
      <c r="W513" s="29"/>
    </row>
    <row r="514" spans="2:23" x14ac:dyDescent="0.25">
      <c r="B514" s="40"/>
      <c r="C514" s="22"/>
      <c r="D514" s="22"/>
      <c r="E514" s="22"/>
      <c r="F514" s="22"/>
      <c r="G514" s="22"/>
      <c r="H514" s="22"/>
      <c r="I514" s="29"/>
      <c r="J514" s="29"/>
      <c r="K514" s="35"/>
      <c r="L514" s="35"/>
      <c r="M514" s="35"/>
      <c r="N514" s="35"/>
      <c r="O514" s="22"/>
      <c r="P514" s="29"/>
      <c r="Q514" s="22"/>
      <c r="R514" s="22"/>
      <c r="S514" s="22"/>
      <c r="T514" s="29"/>
      <c r="U514" s="22"/>
      <c r="V514" s="22"/>
      <c r="W514" s="29"/>
    </row>
    <row r="515" spans="2:23" x14ac:dyDescent="0.25">
      <c r="B515" s="40"/>
      <c r="C515" s="22"/>
      <c r="D515" s="22"/>
      <c r="E515" s="22"/>
      <c r="F515" s="22"/>
      <c r="G515" s="22"/>
      <c r="H515" s="22"/>
      <c r="I515" s="29"/>
      <c r="J515" s="29"/>
      <c r="K515" s="35"/>
      <c r="L515" s="35"/>
      <c r="M515" s="35"/>
      <c r="N515" s="35"/>
      <c r="O515" s="22"/>
      <c r="P515" s="29"/>
      <c r="Q515" s="22"/>
      <c r="R515" s="22"/>
      <c r="S515" s="22"/>
      <c r="T515" s="29"/>
      <c r="U515" s="22"/>
      <c r="V515" s="22"/>
      <c r="W515" s="29"/>
    </row>
    <row r="516" spans="2:23" x14ac:dyDescent="0.25">
      <c r="B516" s="40"/>
      <c r="C516" s="22"/>
      <c r="D516" s="22"/>
      <c r="E516" s="22"/>
      <c r="F516" s="22"/>
      <c r="G516" s="22"/>
      <c r="H516" s="22"/>
      <c r="I516" s="29"/>
      <c r="J516" s="29"/>
      <c r="K516" s="35"/>
      <c r="L516" s="35"/>
      <c r="M516" s="35"/>
      <c r="N516" s="35"/>
      <c r="O516" s="22"/>
      <c r="P516" s="29"/>
      <c r="Q516" s="22"/>
      <c r="R516" s="22"/>
      <c r="S516" s="22"/>
      <c r="T516" s="29"/>
      <c r="U516" s="22"/>
      <c r="V516" s="22"/>
      <c r="W516" s="29"/>
    </row>
    <row r="517" spans="2:23" x14ac:dyDescent="0.25">
      <c r="B517" s="40"/>
      <c r="C517" s="22"/>
      <c r="D517" s="22"/>
      <c r="E517" s="22"/>
      <c r="F517" s="22"/>
      <c r="G517" s="22"/>
      <c r="H517" s="22"/>
      <c r="I517" s="29"/>
      <c r="J517" s="29"/>
      <c r="K517" s="35"/>
      <c r="L517" s="35"/>
      <c r="M517" s="35"/>
      <c r="N517" s="35"/>
      <c r="O517" s="22"/>
      <c r="P517" s="29"/>
      <c r="Q517" s="22"/>
      <c r="R517" s="22"/>
      <c r="S517" s="22"/>
      <c r="T517" s="29"/>
      <c r="U517" s="22"/>
      <c r="V517" s="22"/>
      <c r="W517" s="29"/>
    </row>
    <row r="518" spans="2:23" x14ac:dyDescent="0.25">
      <c r="B518" s="40"/>
      <c r="C518" s="22"/>
      <c r="D518" s="22"/>
      <c r="E518" s="22"/>
      <c r="F518" s="22"/>
      <c r="G518" s="22"/>
      <c r="H518" s="22"/>
      <c r="I518" s="29"/>
      <c r="J518" s="29"/>
      <c r="K518" s="35"/>
      <c r="L518" s="35"/>
      <c r="M518" s="35"/>
      <c r="N518" s="35"/>
      <c r="O518" s="22"/>
      <c r="P518" s="29"/>
      <c r="Q518" s="22"/>
      <c r="R518" s="22"/>
      <c r="S518" s="22"/>
      <c r="T518" s="29"/>
      <c r="U518" s="22"/>
      <c r="V518" s="22"/>
      <c r="W518" s="29"/>
    </row>
    <row r="519" spans="2:23" x14ac:dyDescent="0.25">
      <c r="B519" s="40"/>
      <c r="C519" s="22"/>
      <c r="D519" s="22"/>
      <c r="E519" s="22"/>
      <c r="F519" s="22"/>
      <c r="G519" s="22"/>
      <c r="H519" s="22"/>
      <c r="I519" s="29"/>
      <c r="J519" s="29"/>
      <c r="K519" s="35"/>
      <c r="L519" s="35"/>
      <c r="M519" s="35"/>
      <c r="N519" s="35"/>
      <c r="O519" s="22"/>
      <c r="P519" s="29"/>
      <c r="Q519" s="22"/>
      <c r="R519" s="22"/>
      <c r="S519" s="22"/>
      <c r="T519" s="29"/>
      <c r="U519" s="22"/>
      <c r="V519" s="22"/>
      <c r="W519" s="29"/>
    </row>
    <row r="520" spans="2:23" x14ac:dyDescent="0.25">
      <c r="B520" s="40"/>
      <c r="C520" s="22"/>
      <c r="D520" s="22"/>
      <c r="E520" s="22"/>
      <c r="F520" s="22"/>
      <c r="G520" s="22"/>
      <c r="H520" s="22"/>
      <c r="I520" s="29"/>
      <c r="J520" s="29"/>
      <c r="K520" s="35"/>
      <c r="L520" s="35"/>
      <c r="M520" s="35"/>
      <c r="N520" s="35"/>
      <c r="O520" s="22"/>
      <c r="P520" s="29"/>
      <c r="Q520" s="22"/>
      <c r="R520" s="22"/>
      <c r="S520" s="22"/>
      <c r="T520" s="29"/>
      <c r="U520" s="22"/>
      <c r="V520" s="22"/>
      <c r="W520" s="29"/>
    </row>
    <row r="521" spans="2:23" x14ac:dyDescent="0.25">
      <c r="B521" s="40"/>
      <c r="C521" s="22"/>
      <c r="D521" s="22"/>
      <c r="E521" s="22"/>
      <c r="F521" s="22"/>
      <c r="G521" s="22"/>
      <c r="H521" s="22"/>
      <c r="I521" s="29"/>
      <c r="J521" s="29"/>
      <c r="K521" s="35"/>
      <c r="L521" s="35"/>
      <c r="M521" s="35"/>
      <c r="N521" s="35"/>
      <c r="O521" s="22"/>
      <c r="P521" s="29"/>
      <c r="Q521" s="22"/>
      <c r="R521" s="22"/>
      <c r="S521" s="22"/>
      <c r="T521" s="29"/>
      <c r="U521" s="22"/>
      <c r="V521" s="22"/>
      <c r="W521" s="29"/>
    </row>
    <row r="522" spans="2:23" x14ac:dyDescent="0.25">
      <c r="B522" s="40"/>
      <c r="C522" s="22"/>
      <c r="D522" s="22"/>
      <c r="E522" s="22"/>
      <c r="F522" s="22"/>
      <c r="G522" s="22"/>
      <c r="H522" s="22"/>
      <c r="I522" s="29"/>
      <c r="J522" s="29"/>
      <c r="K522" s="35"/>
      <c r="L522" s="35"/>
      <c r="M522" s="35"/>
      <c r="N522" s="35"/>
      <c r="O522" s="22"/>
      <c r="P522" s="29"/>
      <c r="Q522" s="22"/>
      <c r="R522" s="22"/>
      <c r="S522" s="22"/>
      <c r="T522" s="29"/>
      <c r="U522" s="22"/>
      <c r="V522" s="22"/>
      <c r="W522" s="29"/>
    </row>
    <row r="523" spans="2:23" x14ac:dyDescent="0.25">
      <c r="B523" s="40"/>
      <c r="C523" s="22"/>
      <c r="D523" s="22"/>
      <c r="E523" s="22"/>
      <c r="F523" s="22"/>
      <c r="G523" s="22"/>
      <c r="H523" s="22"/>
      <c r="I523" s="29"/>
      <c r="J523" s="29"/>
      <c r="K523" s="35"/>
      <c r="L523" s="35"/>
      <c r="M523" s="35"/>
      <c r="N523" s="35"/>
      <c r="O523" s="22"/>
      <c r="P523" s="29"/>
      <c r="Q523" s="22"/>
      <c r="R523" s="22"/>
      <c r="S523" s="22"/>
      <c r="T523" s="29"/>
      <c r="U523" s="22"/>
      <c r="V523" s="22"/>
      <c r="W523" s="29"/>
    </row>
    <row r="524" spans="2:23" x14ac:dyDescent="0.25">
      <c r="B524" s="40"/>
      <c r="C524" s="22"/>
      <c r="D524" s="22"/>
      <c r="E524" s="22"/>
      <c r="F524" s="22"/>
      <c r="G524" s="22"/>
      <c r="H524" s="22"/>
      <c r="I524" s="29"/>
      <c r="J524" s="29"/>
      <c r="K524" s="35"/>
      <c r="L524" s="35"/>
      <c r="M524" s="35"/>
      <c r="N524" s="35"/>
      <c r="O524" s="22"/>
      <c r="P524" s="29"/>
      <c r="Q524" s="22"/>
      <c r="R524" s="22"/>
      <c r="S524" s="22"/>
      <c r="T524" s="29"/>
      <c r="U524" s="22"/>
      <c r="V524" s="22"/>
      <c r="W524" s="29"/>
    </row>
    <row r="525" spans="2:23" x14ac:dyDescent="0.25">
      <c r="B525" s="40"/>
      <c r="C525" s="22"/>
      <c r="D525" s="22"/>
      <c r="E525" s="22"/>
      <c r="F525" s="22"/>
      <c r="G525" s="22"/>
      <c r="H525" s="22"/>
      <c r="I525" s="29"/>
      <c r="J525" s="29"/>
      <c r="K525" s="35"/>
      <c r="L525" s="35"/>
      <c r="M525" s="35"/>
      <c r="N525" s="35"/>
      <c r="O525" s="22"/>
      <c r="P525" s="29"/>
      <c r="Q525" s="22"/>
      <c r="R525" s="22"/>
      <c r="S525" s="22"/>
      <c r="T525" s="29"/>
      <c r="U525" s="22"/>
      <c r="V525" s="22"/>
      <c r="W525" s="29"/>
    </row>
    <row r="526" spans="2:23" x14ac:dyDescent="0.25">
      <c r="B526" s="40"/>
      <c r="C526" s="22"/>
      <c r="D526" s="22"/>
      <c r="E526" s="22"/>
      <c r="F526" s="22"/>
      <c r="G526" s="22"/>
      <c r="H526" s="22"/>
      <c r="I526" s="29"/>
      <c r="J526" s="29"/>
      <c r="K526" s="35"/>
      <c r="L526" s="35"/>
      <c r="M526" s="35"/>
      <c r="N526" s="35"/>
      <c r="O526" s="22"/>
      <c r="P526" s="29"/>
      <c r="Q526" s="22"/>
      <c r="R526" s="22"/>
      <c r="S526" s="22"/>
      <c r="T526" s="29"/>
      <c r="U526" s="22"/>
      <c r="V526" s="22"/>
      <c r="W526" s="29"/>
    </row>
    <row r="527" spans="2:23" x14ac:dyDescent="0.25">
      <c r="B527" s="40"/>
      <c r="C527" s="22"/>
      <c r="D527" s="22"/>
      <c r="E527" s="22"/>
      <c r="F527" s="22"/>
      <c r="G527" s="22"/>
      <c r="H527" s="22"/>
      <c r="I527" s="29"/>
      <c r="J527" s="29"/>
      <c r="K527" s="35"/>
      <c r="L527" s="35"/>
      <c r="M527" s="35"/>
      <c r="N527" s="35"/>
      <c r="O527" s="22"/>
      <c r="P527" s="29"/>
      <c r="Q527" s="22"/>
      <c r="R527" s="22"/>
      <c r="S527" s="22"/>
      <c r="T527" s="29"/>
      <c r="U527" s="22"/>
      <c r="V527" s="22"/>
      <c r="W527" s="29"/>
    </row>
    <row r="528" spans="2:23" x14ac:dyDescent="0.25">
      <c r="B528" s="40"/>
      <c r="C528" s="22"/>
      <c r="D528" s="22"/>
      <c r="E528" s="22"/>
      <c r="F528" s="22"/>
      <c r="G528" s="22"/>
      <c r="H528" s="22"/>
      <c r="I528" s="29"/>
      <c r="J528" s="29"/>
      <c r="K528" s="35"/>
      <c r="L528" s="35"/>
      <c r="M528" s="35"/>
      <c r="N528" s="35"/>
      <c r="O528" s="22"/>
      <c r="P528" s="29"/>
      <c r="Q528" s="22"/>
      <c r="R528" s="22"/>
      <c r="S528" s="22"/>
      <c r="T528" s="29"/>
      <c r="U528" s="22"/>
      <c r="V528" s="22"/>
      <c r="W528" s="29"/>
    </row>
    <row r="529" spans="2:23" x14ac:dyDescent="0.25">
      <c r="B529" s="40"/>
      <c r="C529" s="22"/>
      <c r="D529" s="22"/>
      <c r="E529" s="22"/>
      <c r="F529" s="22"/>
      <c r="G529" s="22"/>
      <c r="H529" s="22"/>
      <c r="I529" s="29"/>
      <c r="J529" s="29"/>
      <c r="K529" s="35"/>
      <c r="L529" s="35"/>
      <c r="M529" s="35"/>
      <c r="N529" s="35"/>
      <c r="O529" s="22"/>
      <c r="P529" s="29"/>
      <c r="Q529" s="22"/>
      <c r="R529" s="22"/>
      <c r="S529" s="22"/>
      <c r="T529" s="29"/>
      <c r="U529" s="22"/>
      <c r="V529" s="22"/>
      <c r="W529" s="29"/>
    </row>
    <row r="530" spans="2:23" x14ac:dyDescent="0.25">
      <c r="B530" s="40"/>
      <c r="C530" s="22"/>
      <c r="D530" s="22"/>
      <c r="E530" s="22"/>
      <c r="F530" s="22"/>
      <c r="G530" s="22"/>
      <c r="H530" s="22"/>
      <c r="I530" s="29"/>
      <c r="J530" s="29"/>
      <c r="K530" s="35"/>
      <c r="L530" s="35"/>
      <c r="M530" s="35"/>
      <c r="N530" s="35"/>
      <c r="O530" s="22"/>
      <c r="P530" s="29"/>
      <c r="Q530" s="22"/>
      <c r="R530" s="22"/>
      <c r="S530" s="22"/>
      <c r="T530" s="29"/>
      <c r="U530" s="22"/>
      <c r="V530" s="22"/>
      <c r="W530" s="29"/>
    </row>
    <row r="531" spans="2:23" x14ac:dyDescent="0.25">
      <c r="B531" s="40"/>
      <c r="C531" s="22"/>
      <c r="D531" s="22"/>
      <c r="E531" s="22"/>
      <c r="F531" s="22"/>
      <c r="G531" s="22"/>
      <c r="H531" s="22"/>
      <c r="I531" s="29"/>
      <c r="J531" s="29"/>
      <c r="K531" s="35"/>
      <c r="L531" s="35"/>
      <c r="M531" s="35"/>
      <c r="N531" s="35"/>
      <c r="O531" s="22"/>
      <c r="P531" s="29"/>
      <c r="Q531" s="22"/>
      <c r="R531" s="22"/>
      <c r="S531" s="22"/>
      <c r="T531" s="29"/>
      <c r="U531" s="22"/>
      <c r="V531" s="22"/>
      <c r="W531" s="29"/>
    </row>
    <row r="532" spans="2:23" x14ac:dyDescent="0.25">
      <c r="B532" s="40"/>
      <c r="C532" s="22"/>
      <c r="D532" s="22"/>
      <c r="E532" s="22"/>
      <c r="F532" s="22"/>
      <c r="G532" s="22"/>
      <c r="H532" s="22"/>
      <c r="I532" s="29"/>
      <c r="J532" s="29"/>
      <c r="K532" s="35"/>
      <c r="L532" s="35"/>
      <c r="M532" s="35"/>
      <c r="N532" s="35"/>
      <c r="O532" s="22"/>
      <c r="P532" s="29"/>
      <c r="Q532" s="22"/>
      <c r="R532" s="22"/>
      <c r="S532" s="22"/>
      <c r="T532" s="29"/>
      <c r="U532" s="22"/>
      <c r="V532" s="22"/>
      <c r="W532" s="29"/>
    </row>
    <row r="533" spans="2:23" x14ac:dyDescent="0.25">
      <c r="B533" s="40"/>
      <c r="C533" s="22"/>
      <c r="D533" s="22"/>
      <c r="E533" s="22"/>
      <c r="F533" s="22"/>
      <c r="G533" s="22"/>
      <c r="H533" s="22"/>
      <c r="I533" s="29"/>
      <c r="J533" s="29"/>
      <c r="K533" s="35"/>
      <c r="L533" s="35"/>
      <c r="M533" s="35"/>
      <c r="N533" s="35"/>
      <c r="O533" s="22"/>
      <c r="P533" s="29"/>
      <c r="Q533" s="22"/>
      <c r="R533" s="22"/>
      <c r="S533" s="22"/>
      <c r="T533" s="29"/>
      <c r="U533" s="22"/>
      <c r="V533" s="22"/>
      <c r="W533" s="29"/>
    </row>
    <row r="534" spans="2:23" x14ac:dyDescent="0.25">
      <c r="B534" s="40"/>
      <c r="C534" s="22"/>
      <c r="D534" s="22"/>
      <c r="E534" s="22"/>
      <c r="F534" s="22"/>
      <c r="G534" s="22"/>
      <c r="H534" s="22"/>
      <c r="I534" s="29"/>
      <c r="J534" s="29"/>
      <c r="K534" s="35"/>
      <c r="L534" s="35"/>
      <c r="M534" s="35"/>
      <c r="N534" s="35"/>
      <c r="O534" s="22"/>
      <c r="P534" s="29"/>
      <c r="Q534" s="22"/>
      <c r="R534" s="22"/>
      <c r="S534" s="22"/>
      <c r="T534" s="29"/>
      <c r="U534" s="22"/>
      <c r="V534" s="22"/>
      <c r="W534" s="29"/>
    </row>
    <row r="535" spans="2:23" x14ac:dyDescent="0.25">
      <c r="B535" s="40"/>
      <c r="C535" s="22"/>
      <c r="D535" s="22"/>
      <c r="E535" s="22"/>
      <c r="F535" s="22"/>
      <c r="G535" s="22"/>
      <c r="H535" s="22"/>
      <c r="I535" s="29"/>
      <c r="J535" s="29"/>
      <c r="K535" s="35"/>
      <c r="L535" s="35"/>
      <c r="M535" s="35"/>
      <c r="N535" s="35"/>
      <c r="O535" s="22"/>
      <c r="P535" s="29"/>
      <c r="Q535" s="22"/>
      <c r="R535" s="22"/>
      <c r="S535" s="22"/>
      <c r="T535" s="29"/>
      <c r="U535" s="22"/>
      <c r="V535" s="22"/>
      <c r="W535" s="29"/>
    </row>
    <row r="536" spans="2:23" x14ac:dyDescent="0.25">
      <c r="B536" s="40"/>
      <c r="C536" s="22"/>
      <c r="D536" s="22"/>
      <c r="E536" s="22"/>
      <c r="F536" s="22"/>
      <c r="G536" s="22"/>
      <c r="H536" s="22"/>
      <c r="I536" s="29"/>
      <c r="J536" s="29"/>
      <c r="K536" s="35"/>
      <c r="L536" s="35"/>
      <c r="M536" s="35"/>
      <c r="N536" s="35"/>
      <c r="O536" s="22"/>
      <c r="P536" s="29"/>
      <c r="Q536" s="22"/>
      <c r="R536" s="22"/>
      <c r="S536" s="22"/>
      <c r="T536" s="29"/>
      <c r="U536" s="22"/>
      <c r="V536" s="22"/>
      <c r="W536" s="29"/>
    </row>
    <row r="537" spans="2:23" x14ac:dyDescent="0.25">
      <c r="B537" s="40"/>
      <c r="C537" s="22"/>
      <c r="D537" s="22"/>
      <c r="E537" s="22"/>
      <c r="F537" s="22"/>
      <c r="G537" s="22"/>
      <c r="H537" s="22"/>
      <c r="I537" s="29"/>
      <c r="J537" s="29"/>
      <c r="K537" s="35"/>
      <c r="L537" s="35"/>
      <c r="M537" s="35"/>
      <c r="N537" s="35"/>
      <c r="O537" s="22"/>
      <c r="P537" s="29"/>
      <c r="Q537" s="22"/>
      <c r="R537" s="22"/>
      <c r="S537" s="22"/>
      <c r="T537" s="29"/>
      <c r="U537" s="22"/>
      <c r="V537" s="22"/>
      <c r="W537" s="29"/>
    </row>
    <row r="538" spans="2:23" x14ac:dyDescent="0.25">
      <c r="B538" s="40"/>
      <c r="C538" s="22"/>
      <c r="D538" s="22"/>
      <c r="E538" s="22"/>
      <c r="F538" s="22"/>
      <c r="G538" s="22"/>
      <c r="H538" s="22"/>
      <c r="I538" s="29"/>
      <c r="J538" s="29"/>
      <c r="K538" s="35"/>
      <c r="L538" s="35"/>
      <c r="M538" s="35"/>
      <c r="N538" s="35"/>
      <c r="O538" s="22"/>
      <c r="P538" s="29"/>
      <c r="Q538" s="22"/>
      <c r="R538" s="22"/>
      <c r="S538" s="22"/>
      <c r="T538" s="29"/>
      <c r="U538" s="22"/>
      <c r="V538" s="22"/>
      <c r="W538" s="29"/>
    </row>
    <row r="539" spans="2:23" x14ac:dyDescent="0.25">
      <c r="T539" s="29"/>
      <c r="U539" s="22"/>
      <c r="V539" s="22"/>
      <c r="W539" s="29"/>
    </row>
    <row r="540" spans="2:23" x14ac:dyDescent="0.25">
      <c r="T540" s="29"/>
      <c r="U540" s="22"/>
      <c r="V540" s="22"/>
      <c r="W540" s="29"/>
    </row>
  </sheetData>
  <mergeCells count="6">
    <mergeCell ref="C5:J5"/>
    <mergeCell ref="K5:N5"/>
    <mergeCell ref="B8:N8"/>
    <mergeCell ref="O8:U8"/>
    <mergeCell ref="P9:Q9"/>
    <mergeCell ref="S9:T9"/>
  </mergeCells>
  <pageMargins left="0.7" right="0.7" top="0.75" bottom="0.75" header="0.3" footer="0.3"/>
  <pageSetup paperSize="9" scale="26" fitToHeight="0" orientation="landscape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P01 G05 PROYE GARAN SUBT. 24 </vt:lpstr>
      <vt:lpstr>P01 G05 PROYEC GARANT SUBT. 33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José Inostroza Barahona</dc:creator>
  <cp:lastModifiedBy>María José Inostroza Barahona</cp:lastModifiedBy>
  <cp:lastPrinted>2025-01-23T19:02:25Z</cp:lastPrinted>
  <dcterms:created xsi:type="dcterms:W3CDTF">2025-01-23T18:58:18Z</dcterms:created>
  <dcterms:modified xsi:type="dcterms:W3CDTF">2025-01-23T19:02:42Z</dcterms:modified>
</cp:coreProperties>
</file>